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A1F1A492-DD56-45E9-B052-D7BAB6E5FEBE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電子-日四技-新型專班英" sheetId="1" r:id="rId1"/>
  </sheets>
  <definedNames>
    <definedName name="_xlnm.Print_Area" localSheetId="0">'電子-日四技-新型專班英'!$A:$K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1" l="1"/>
  <c r="I46" i="1"/>
  <c r="D46" i="1"/>
  <c r="C46" i="1"/>
  <c r="J33" i="1" l="1"/>
  <c r="I33" i="1"/>
  <c r="D33" i="1"/>
  <c r="C33" i="1"/>
  <c r="J17" i="1"/>
  <c r="I17" i="1"/>
  <c r="D17" i="1"/>
  <c r="C17" i="1"/>
  <c r="J12" i="1"/>
  <c r="I12" i="1"/>
  <c r="D12" i="1"/>
  <c r="C12" i="1"/>
  <c r="J61" i="1" l="1"/>
  <c r="I61" i="1"/>
  <c r="D61" i="1"/>
  <c r="C61" i="1"/>
  <c r="J43" i="1"/>
  <c r="I43" i="1"/>
  <c r="D43" i="1"/>
  <c r="C43" i="1"/>
  <c r="J26" i="1"/>
  <c r="I26" i="1"/>
  <c r="D26" i="1"/>
  <c r="C26" i="1"/>
  <c r="J9" i="1"/>
  <c r="I9" i="1"/>
  <c r="D9" i="1"/>
  <c r="C9" i="1"/>
</calcChain>
</file>

<file path=xl/sharedStrings.xml><?xml version="1.0" encoding="utf-8"?>
<sst xmlns="http://schemas.openxmlformats.org/spreadsheetml/2006/main" count="230" uniqueCount="88">
  <si>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</si>
  <si>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</si>
  <si>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</si>
  <si>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</si>
  <si>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</si>
  <si>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</si>
  <si>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</si>
  <si>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</si>
  <si>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</si>
  <si>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</si>
  <si>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</si>
  <si>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</si>
  <si>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</si>
  <si>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</si>
  <si>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</si>
  <si>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</si>
  <si>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</si>
  <si>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Calculus (I)</t>
  </si>
  <si>
    <t>Physics (I)</t>
  </si>
  <si>
    <t>Calculus (II)</t>
  </si>
  <si>
    <t>Physics (II)</t>
  </si>
  <si>
    <t>Note:</t>
    <phoneticPr fontId="2" type="noConversion"/>
  </si>
  <si>
    <t>First-Year (Sept. 2026 to June 2027)</t>
    <phoneticPr fontId="1" type="noConversion"/>
  </si>
  <si>
    <t>Second-Year (Sept. 2027 to June 2028)</t>
    <phoneticPr fontId="1" type="noConversion"/>
  </si>
  <si>
    <t>Third-Year (Sept. 2028 to June 2029)</t>
    <phoneticPr fontId="1" type="noConversion"/>
  </si>
  <si>
    <t>Fourth-Year (Sept. 2029 to June 2030)</t>
    <phoneticPr fontId="1" type="noConversion"/>
  </si>
  <si>
    <t>Chinese Reading and Expression (I)</t>
  </si>
  <si>
    <t>Chinese Reading and Expression (II)</t>
  </si>
  <si>
    <t>2026 Curriculum of 4-Year Undergraduate, INTENSE Program (4th Cohort), Department of Electronic Engineering, STUST</t>
    <phoneticPr fontId="1" type="noConversion"/>
  </si>
  <si>
    <t>English Listening and Speaking Practices (I)</t>
  </si>
  <si>
    <t>English Listening and Speaking Practices (II)</t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</si>
  <si>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</si>
  <si>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r>
      <t>3. 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 refers to the digital technology micro-study course of the college where the course is offered. If students complete the course credits in accordance with the regulations of the college's digital technology micro-course, the college may issue a digital technology micro-course certificate.</t>
    </r>
    <phoneticPr fontId="2" type="noConversion"/>
  </si>
  <si>
    <t>Introduction to Computer science</t>
  </si>
  <si>
    <t>Digital System Design and Practice</t>
  </si>
  <si>
    <t>Digital Logic Design and Practice</t>
  </si>
  <si>
    <t>Computer Programming and Practice</t>
  </si>
  <si>
    <t>UNIX/Linux System Practices</t>
  </si>
  <si>
    <t xml:space="preserve">Python Programming </t>
  </si>
  <si>
    <t>Electric Circuits</t>
  </si>
  <si>
    <t>Interface Technology</t>
  </si>
  <si>
    <t>Electronics (I)</t>
  </si>
  <si>
    <t>Engineering Mathmatics(II)</t>
  </si>
  <si>
    <t>Electronics Laboratory (I)</t>
  </si>
  <si>
    <t>Practical PCB Layout</t>
  </si>
  <si>
    <t>Advanced Programming Practice</t>
  </si>
  <si>
    <t>Electronics (II)</t>
  </si>
  <si>
    <t>Engineering Mathematics(I)</t>
  </si>
  <si>
    <t>Practical Single-Chip Microprocessor Applications</t>
  </si>
  <si>
    <t>Computer Organization</t>
  </si>
  <si>
    <t>Electronics Laboratory (II)</t>
  </si>
  <si>
    <t>Power Electronics</t>
  </si>
  <si>
    <t>Practical Applications of Sensing Devices</t>
  </si>
  <si>
    <t>Creative Design</t>
  </si>
  <si>
    <t>Engineering, Ethics and Society</t>
  </si>
  <si>
    <t>Practical Cloud Database Management</t>
  </si>
  <si>
    <t>Introduction and Application of Internet of Things</t>
  </si>
  <si>
    <t>Probability and Statistics</t>
  </si>
  <si>
    <t>Protocols and Architectures for Wireless Sensor Networks</t>
  </si>
  <si>
    <t>Smart Grid</t>
  </si>
  <si>
    <t>Signal and System</t>
  </si>
  <si>
    <t>Practical Application of Engineering Software</t>
  </si>
  <si>
    <t>Introduction to Artifical Intelligence</t>
  </si>
  <si>
    <t>Practical Automatic Optical Inspection</t>
  </si>
  <si>
    <t>Practical Embedded System</t>
  </si>
  <si>
    <t xml:space="preserve">Pratical 3D modeling and Fast-Prototyping </t>
  </si>
  <si>
    <t>Data Structure</t>
  </si>
  <si>
    <t>Application of Deep Learning Frameworks</t>
  </si>
  <si>
    <t xml:space="preserve">Computer Network </t>
  </si>
  <si>
    <t>Dynamic HTML Design</t>
  </si>
  <si>
    <t xml:space="preserve">Practical APP Programming </t>
  </si>
  <si>
    <t>Electromagnetism</t>
  </si>
  <si>
    <t>Power System</t>
  </si>
  <si>
    <t>Creative Thinking</t>
  </si>
  <si>
    <t>Introduction to Electro-Optical Engineering</t>
  </si>
  <si>
    <t xml:space="preserve">Internship of Practical Electronics </t>
  </si>
  <si>
    <t xml:space="preserve">Internship of Professional Electronics </t>
  </si>
  <si>
    <t xml:space="preserve">Internship of Electronic Practices  </t>
  </si>
  <si>
    <t>1. The total number of graduation credits is 128 credits, including 25 credits of obligatory general education, 67credits of obligatory core majors and a minimum of 36 credits of elective majors of the department. Among them, students must complete at least one set of cross-field credit courses (or elect more than 2 courses from external departments).</t>
    <phoneticPr fontId="2" type="noConversion"/>
  </si>
  <si>
    <t xml:space="preserve">      (1)Field of Humanities and Arts: At most 4 credits required by each college.</t>
    <phoneticPr fontId="2" type="noConversion"/>
  </si>
  <si>
    <t xml:space="preserve">      (2)Field of Social Sciences: At most 2 credits are compulsory for the College of Engineering, College of Digital Design, and College of Smart Health.</t>
    <phoneticPr fontId="2" type="noConversion"/>
  </si>
  <si>
    <t xml:space="preserve">      (3)Field of Comprehensive Practice: At most 7 credits required by each college.  Creativity, innovation and entrepreneurship, project learning or self-study courses must be approved by the competent authority.  For relevant information, please refer to the website of the General Education Center.</t>
    <phoneticPr fontId="2" type="noConversion"/>
  </si>
  <si>
    <t>Introduction to Environmental Sustainability, Safety and Hygiene</t>
  </si>
  <si>
    <t>4. A maximum of 15 credits of elective credits from external departments can be recognized.</t>
    <phoneticPr fontId="2" type="noConversion"/>
  </si>
  <si>
    <t>5. Courses such as Foreign Language Proficiency Test, Off-campus Internship, Professional Certificates, and Professional Practical Internship shall be conducted in accordance with their respective implementation regulations.</t>
    <phoneticPr fontId="2" type="noConversion"/>
  </si>
  <si>
    <t>6. The maximum and minimum number of credits required each semester shall be determined in accordance with the university's academic regulations and student course selection regulations.</t>
    <phoneticPr fontId="2" type="noConversion"/>
  </si>
  <si>
    <t>7. The course guidelines (the version on the Office of Academic Affairs website shall prevail) will be used as a reference for course selection, retakes (make-up), and graduation eligibility review.</t>
    <phoneticPr fontId="2" type="noConversion"/>
  </si>
  <si>
    <t>(Note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</si>
</sst>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</cellXfs>
  <cellStyles count="2">
    <cellStyle name="一般" xfId="0" builtinId="0"/>
    <cellStyle name="一般_Sheet1" xfId="1" xr:uid="{9514CD55-C9B0-4183-8D96-4650B10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pageSetUpPr fitToPage="1"/>
  </sheetPr>
  <dimension ref="A1:K75"/>
  <sheetViews>
    <sheetView tabSelected="1" topLeftCell="A40" workbookViewId="0">
      <selection activeCell="E62" sqref="E62:K63"/>
    </sheetView>
  </sheetViews>
  <sheetFormatPr defaultRowHeight="16.5"/>
  <cols>
    <col min="1" max="1" width="17.77734375" style="52" customWidth="1"/>
    <col min="2" max="2" width="22.77734375" style="52" customWidth="1"/>
    <col min="3" max="4" width="5.44140625" style="52" customWidth="1"/>
    <col min="5" max="5" width="6.77734375" style="53" customWidth="1"/>
    <col min="6" max="6" width="1.33203125" style="52" customWidth="1"/>
    <col min="7" max="7" width="17.77734375" style="52" customWidth="1"/>
    <col min="8" max="8" width="22.77734375" style="52" customWidth="1"/>
    <col min="9" max="10" width="5.44140625" style="52" customWidth="1"/>
    <col min="11" max="11" width="6.77734375" style="53" customWidth="1"/>
    <col min="12" max="16384" width="8.88671875" style="52"/>
  </cols>
  <sheetData>
    <row r="1" spans="1:11" ht="30" customHeight="1" thickBot="1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6.5" customHeight="1" thickBot="1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 ht="16.5" customHeight="1" thickBot="1">
      <c r="A3" s="54" t="s">
        <v>0</v>
      </c>
      <c r="B3" s="55"/>
      <c r="C3" s="55"/>
      <c r="D3" s="55"/>
      <c r="E3" s="59"/>
      <c r="F3" s="23"/>
      <c r="G3" s="60" t="s">
        <v>1</v>
      </c>
      <c r="H3" s="55"/>
      <c r="I3" s="55"/>
      <c r="J3" s="55"/>
      <c r="K3" s="56"/>
    </row>
    <row r="4" spans="1:11" ht="16.5" customHeight="1">
      <c r="A4" s="24" t="s">
        <v>2</v>
      </c>
      <c r="B4" s="25" t="s">
        <v>3</v>
      </c>
      <c r="C4" s="26" t="s">
        <v>4</v>
      </c>
      <c r="D4" s="26" t="s">
        <v>5</v>
      </c>
      <c r="E4" s="27"/>
      <c r="F4" s="25"/>
      <c r="G4" s="25" t="s">
        <v>2</v>
      </c>
      <c r="H4" s="25" t="s">
        <v>3</v>
      </c>
      <c r="I4" s="26" t="s">
        <v>4</v>
      </c>
      <c r="J4" s="26" t="s">
        <v>5</v>
      </c>
      <c r="K4" s="28"/>
    </row>
    <row r="5" spans="1:11" ht="27">
      <c r="A5" s="11" t="s">
        <v>7</v>
      </c>
      <c r="B5" s="4" t="s">
        <v>26</v>
      </c>
      <c r="C5" s="1">
        <v>2</v>
      </c>
      <c r="D5" s="1">
        <v>2</v>
      </c>
      <c r="E5" s="13"/>
      <c r="F5" s="4"/>
      <c r="G5" s="1" t="s">
        <v>7</v>
      </c>
      <c r="H5" s="4" t="s">
        <v>27</v>
      </c>
      <c r="I5" s="1">
        <v>2</v>
      </c>
      <c r="J5" s="1">
        <v>2</v>
      </c>
      <c r="K5" s="14"/>
    </row>
    <row r="6" spans="1:11" ht="27">
      <c r="A6" s="11" t="s">
        <v>7</v>
      </c>
      <c r="B6" s="4" t="s">
        <v>29</v>
      </c>
      <c r="C6" s="1">
        <v>2</v>
      </c>
      <c r="D6" s="1">
        <v>2</v>
      </c>
      <c r="E6" s="13"/>
      <c r="F6" s="4"/>
      <c r="G6" s="1" t="s">
        <v>7</v>
      </c>
      <c r="H6" s="4" t="s">
        <v>30</v>
      </c>
      <c r="I6" s="1">
        <v>2</v>
      </c>
      <c r="J6" s="1">
        <v>2</v>
      </c>
      <c r="K6" s="14"/>
    </row>
    <row r="7" spans="1:11" ht="27">
      <c r="A7" s="11" t="s">
        <v>7</v>
      </c>
      <c r="B7" s="4" t="s">
        <v>10</v>
      </c>
      <c r="C7" s="1">
        <v>3</v>
      </c>
      <c r="D7" s="1">
        <v>3</v>
      </c>
      <c r="E7" s="13"/>
      <c r="F7" s="4"/>
      <c r="G7" s="1" t="s">
        <v>7</v>
      </c>
      <c r="H7" s="4" t="s">
        <v>8</v>
      </c>
      <c r="I7" s="1">
        <v>2</v>
      </c>
      <c r="J7" s="1">
        <v>2</v>
      </c>
      <c r="K7" s="14"/>
    </row>
    <row r="8" spans="1:11" ht="27">
      <c r="A8" s="11" t="s">
        <v>7</v>
      </c>
      <c r="B8" s="4"/>
      <c r="C8" s="1"/>
      <c r="D8" s="1"/>
      <c r="E8" s="13"/>
      <c r="F8" s="4"/>
      <c r="G8" s="1" t="s">
        <v>7</v>
      </c>
      <c r="H8" s="4" t="s">
        <v>10</v>
      </c>
      <c r="I8" s="1">
        <v>2</v>
      </c>
      <c r="J8" s="1">
        <v>2</v>
      </c>
      <c r="K8" s="14"/>
    </row>
    <row r="9" spans="1:11" ht="27.75" thickBot="1">
      <c r="A9" s="15" t="s">
        <v>7</v>
      </c>
      <c r="B9" s="16" t="s">
        <v>6</v>
      </c>
      <c r="C9" s="17">
        <f>SUM(C5:C8)</f>
        <v>7</v>
      </c>
      <c r="D9" s="17">
        <f>SUM(D5:D8)</f>
        <v>7</v>
      </c>
      <c r="E9" s="18"/>
      <c r="F9" s="16"/>
      <c r="G9" s="17" t="s">
        <v>7</v>
      </c>
      <c r="H9" s="16" t="s">
        <v>6</v>
      </c>
      <c r="I9" s="17">
        <f>SUM(I5:I8)</f>
        <v>8</v>
      </c>
      <c r="J9" s="17">
        <f>SUM(J5:J8)</f>
        <v>8</v>
      </c>
      <c r="K9" s="19"/>
    </row>
    <row r="10" spans="1:11" ht="40.5">
      <c r="A10" s="5" t="s">
        <v>11</v>
      </c>
      <c r="B10" s="37" t="s">
        <v>17</v>
      </c>
      <c r="C10" s="38">
        <v>3</v>
      </c>
      <c r="D10" s="38">
        <v>3</v>
      </c>
      <c r="E10" s="8"/>
      <c r="F10" s="6"/>
      <c r="G10" s="9" t="s">
        <v>11</v>
      </c>
      <c r="H10" s="6" t="s">
        <v>82</v>
      </c>
      <c r="I10" s="9">
        <v>2</v>
      </c>
      <c r="J10" s="9">
        <v>2</v>
      </c>
      <c r="K10" s="10"/>
    </row>
    <row r="11" spans="1:11" ht="16.5" customHeight="1">
      <c r="A11" s="11" t="s">
        <v>11</v>
      </c>
      <c r="B11" s="12" t="s">
        <v>18</v>
      </c>
      <c r="C11" s="1">
        <v>3</v>
      </c>
      <c r="D11" s="1">
        <v>3</v>
      </c>
      <c r="E11" s="13"/>
      <c r="F11" s="4"/>
      <c r="G11" s="1" t="s">
        <v>11</v>
      </c>
      <c r="H11" s="2"/>
      <c r="I11" s="3"/>
      <c r="J11" s="3"/>
      <c r="K11" s="14"/>
    </row>
    <row r="12" spans="1:11" ht="16.5" customHeight="1" thickBot="1">
      <c r="A12" s="15" t="s">
        <v>11</v>
      </c>
      <c r="B12" s="16" t="s">
        <v>6</v>
      </c>
      <c r="C12" s="17">
        <f>SUM(C10:C11)</f>
        <v>6</v>
      </c>
      <c r="D12" s="17">
        <f>SUM(D10:D11)</f>
        <v>6</v>
      </c>
      <c r="E12" s="18"/>
      <c r="F12" s="16"/>
      <c r="G12" s="17" t="s">
        <v>11</v>
      </c>
      <c r="H12" s="16" t="s">
        <v>6</v>
      </c>
      <c r="I12" s="17">
        <f>SUM(I10:I11)</f>
        <v>2</v>
      </c>
      <c r="J12" s="17">
        <f>SUM(J10:J11)</f>
        <v>2</v>
      </c>
      <c r="K12" s="19"/>
    </row>
    <row r="13" spans="1:11" ht="27">
      <c r="A13" s="5" t="s">
        <v>12</v>
      </c>
      <c r="B13" s="6" t="s">
        <v>33</v>
      </c>
      <c r="C13" s="7">
        <v>3</v>
      </c>
      <c r="D13" s="7">
        <v>3</v>
      </c>
      <c r="E13" s="8"/>
      <c r="F13" s="6"/>
      <c r="G13" s="9" t="s">
        <v>12</v>
      </c>
      <c r="H13" s="6" t="s">
        <v>34</v>
      </c>
      <c r="I13" s="7">
        <v>3</v>
      </c>
      <c r="J13" s="7">
        <v>3</v>
      </c>
      <c r="K13" s="10"/>
    </row>
    <row r="14" spans="1:11" ht="27" customHeight="1">
      <c r="A14" s="11" t="s">
        <v>12</v>
      </c>
      <c r="B14" s="12" t="s">
        <v>35</v>
      </c>
      <c r="C14" s="1">
        <v>3</v>
      </c>
      <c r="D14" s="1">
        <v>3</v>
      </c>
      <c r="E14" s="13"/>
      <c r="F14" s="4"/>
      <c r="G14" s="1" t="s">
        <v>12</v>
      </c>
      <c r="H14" s="2" t="s">
        <v>19</v>
      </c>
      <c r="I14" s="3">
        <v>3</v>
      </c>
      <c r="J14" s="3">
        <v>3</v>
      </c>
      <c r="K14" s="14"/>
    </row>
    <row r="15" spans="1:11" ht="15.75">
      <c r="A15" s="11" t="s">
        <v>12</v>
      </c>
      <c r="B15" s="12"/>
      <c r="C15" s="1"/>
      <c r="D15" s="1"/>
      <c r="E15" s="13"/>
      <c r="F15" s="4"/>
      <c r="G15" s="1" t="s">
        <v>12</v>
      </c>
      <c r="H15" s="4" t="s">
        <v>20</v>
      </c>
      <c r="I15" s="3">
        <v>3</v>
      </c>
      <c r="J15" s="3">
        <v>3</v>
      </c>
      <c r="K15" s="14"/>
    </row>
    <row r="16" spans="1:11" ht="27">
      <c r="A16" s="11" t="s">
        <v>12</v>
      </c>
      <c r="B16" s="12"/>
      <c r="C16" s="1"/>
      <c r="D16" s="1"/>
      <c r="E16" s="13"/>
      <c r="F16" s="4"/>
      <c r="G16" s="1" t="s">
        <v>12</v>
      </c>
      <c r="H16" s="4" t="s">
        <v>36</v>
      </c>
      <c r="I16" s="3">
        <v>3</v>
      </c>
      <c r="J16" s="3">
        <v>3</v>
      </c>
      <c r="K16" s="14"/>
    </row>
    <row r="17" spans="1:11" ht="16.5" customHeight="1" thickBot="1">
      <c r="A17" s="15" t="s">
        <v>12</v>
      </c>
      <c r="B17" s="16" t="s">
        <v>6</v>
      </c>
      <c r="C17" s="17">
        <f>SUM(C13:C16)</f>
        <v>6</v>
      </c>
      <c r="D17" s="17">
        <f>SUM(D13:D16)</f>
        <v>6</v>
      </c>
      <c r="E17" s="18"/>
      <c r="F17" s="16"/>
      <c r="G17" s="17" t="s">
        <v>12</v>
      </c>
      <c r="H17" s="16" t="s">
        <v>6</v>
      </c>
      <c r="I17" s="17">
        <f>SUM(I13:I16)</f>
        <v>12</v>
      </c>
      <c r="J17" s="17">
        <f>SUM(J13:J16)</f>
        <v>12</v>
      </c>
      <c r="K17" s="19"/>
    </row>
    <row r="18" spans="1:11" ht="16.5" customHeight="1" thickBot="1">
      <c r="A18" s="42" t="s">
        <v>13</v>
      </c>
      <c r="B18" s="43" t="s">
        <v>37</v>
      </c>
      <c r="C18" s="44">
        <v>3</v>
      </c>
      <c r="D18" s="44">
        <v>3</v>
      </c>
      <c r="E18" s="45"/>
      <c r="F18" s="23"/>
      <c r="G18" s="46" t="s">
        <v>13</v>
      </c>
      <c r="H18" s="43" t="s">
        <v>38</v>
      </c>
      <c r="I18" s="44">
        <v>3</v>
      </c>
      <c r="J18" s="44">
        <v>3</v>
      </c>
      <c r="K18" s="47"/>
    </row>
    <row r="19" spans="1:11" ht="16.5" customHeight="1" thickBot="1">
      <c r="A19" s="20"/>
      <c r="B19" s="20"/>
      <c r="C19" s="20"/>
      <c r="D19" s="20"/>
      <c r="E19" s="21"/>
      <c r="F19" s="51"/>
      <c r="G19" s="20"/>
      <c r="H19" s="22"/>
      <c r="I19" s="20"/>
      <c r="J19" s="20"/>
      <c r="K19" s="21"/>
    </row>
    <row r="20" spans="1:11" ht="16.5" customHeight="1" thickBot="1">
      <c r="A20" s="54" t="s">
        <v>23</v>
      </c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 ht="16.5" customHeight="1" thickBot="1">
      <c r="A21" s="54" t="s">
        <v>0</v>
      </c>
      <c r="B21" s="55"/>
      <c r="C21" s="55"/>
      <c r="D21" s="55"/>
      <c r="E21" s="59"/>
      <c r="F21" s="23"/>
      <c r="G21" s="60" t="s">
        <v>1</v>
      </c>
      <c r="H21" s="55"/>
      <c r="I21" s="55"/>
      <c r="J21" s="55"/>
      <c r="K21" s="56"/>
    </row>
    <row r="22" spans="1:11" ht="16.5" customHeight="1">
      <c r="A22" s="24" t="s">
        <v>2</v>
      </c>
      <c r="B22" s="25" t="s">
        <v>3</v>
      </c>
      <c r="C22" s="26" t="s">
        <v>4</v>
      </c>
      <c r="D22" s="26" t="s">
        <v>5</v>
      </c>
      <c r="E22" s="27"/>
      <c r="F22" s="25"/>
      <c r="G22" s="25" t="s">
        <v>2</v>
      </c>
      <c r="H22" s="25" t="s">
        <v>3</v>
      </c>
      <c r="I22" s="26" t="s">
        <v>4</v>
      </c>
      <c r="J22" s="26" t="s">
        <v>5</v>
      </c>
      <c r="K22" s="28"/>
    </row>
    <row r="23" spans="1:11" ht="27">
      <c r="A23" s="11" t="s">
        <v>7</v>
      </c>
      <c r="B23" s="4" t="s">
        <v>14</v>
      </c>
      <c r="C23" s="29">
        <v>2</v>
      </c>
      <c r="D23" s="1">
        <v>2</v>
      </c>
      <c r="E23" s="13"/>
      <c r="F23" s="4"/>
      <c r="G23" s="1" t="s">
        <v>7</v>
      </c>
      <c r="H23" s="4" t="s">
        <v>15</v>
      </c>
      <c r="I23" s="29">
        <v>2</v>
      </c>
      <c r="J23" s="1">
        <v>2</v>
      </c>
      <c r="K23" s="14"/>
    </row>
    <row r="24" spans="1:11" ht="27">
      <c r="A24" s="11" t="s">
        <v>7</v>
      </c>
      <c r="B24" s="4" t="s">
        <v>9</v>
      </c>
      <c r="C24" s="1">
        <v>2</v>
      </c>
      <c r="D24" s="1">
        <v>2</v>
      </c>
      <c r="E24" s="13"/>
      <c r="F24" s="4"/>
      <c r="G24" s="1" t="s">
        <v>7</v>
      </c>
      <c r="H24" s="4" t="s">
        <v>16</v>
      </c>
      <c r="I24" s="1">
        <v>2</v>
      </c>
      <c r="J24" s="1">
        <v>2</v>
      </c>
      <c r="K24" s="14"/>
    </row>
    <row r="25" spans="1:11" ht="27">
      <c r="A25" s="11" t="s">
        <v>7</v>
      </c>
      <c r="B25" s="4" t="s">
        <v>10</v>
      </c>
      <c r="C25" s="1">
        <v>2</v>
      </c>
      <c r="D25" s="1">
        <v>2</v>
      </c>
      <c r="E25" s="13"/>
      <c r="F25" s="4"/>
      <c r="G25" s="1" t="s">
        <v>7</v>
      </c>
      <c r="H25" s="4"/>
      <c r="I25" s="1"/>
      <c r="J25" s="1"/>
      <c r="K25" s="14"/>
    </row>
    <row r="26" spans="1:11" ht="27.75" thickBot="1">
      <c r="A26" s="15" t="s">
        <v>7</v>
      </c>
      <c r="B26" s="16" t="s">
        <v>6</v>
      </c>
      <c r="C26" s="17">
        <f>SUM(C23:C25)</f>
        <v>6</v>
      </c>
      <c r="D26" s="17">
        <f>SUM(D23:D25)</f>
        <v>6</v>
      </c>
      <c r="E26" s="18"/>
      <c r="F26" s="16"/>
      <c r="G26" s="17" t="s">
        <v>7</v>
      </c>
      <c r="H26" s="16" t="s">
        <v>6</v>
      </c>
      <c r="I26" s="17">
        <f>SUM(I23:I25)</f>
        <v>4</v>
      </c>
      <c r="J26" s="17">
        <f>SUM(J23:J25)</f>
        <v>4</v>
      </c>
      <c r="K26" s="19"/>
    </row>
    <row r="27" spans="1:11" ht="16.5" customHeight="1">
      <c r="A27" s="5" t="s">
        <v>12</v>
      </c>
      <c r="B27" s="6" t="s">
        <v>39</v>
      </c>
      <c r="C27" s="9">
        <v>3</v>
      </c>
      <c r="D27" s="9">
        <v>3</v>
      </c>
      <c r="E27" s="8"/>
      <c r="F27" s="6"/>
      <c r="G27" s="9" t="s">
        <v>12</v>
      </c>
      <c r="H27" s="6" t="s">
        <v>40</v>
      </c>
      <c r="I27" s="9">
        <v>3</v>
      </c>
      <c r="J27" s="9">
        <v>3</v>
      </c>
      <c r="K27" s="10"/>
    </row>
    <row r="28" spans="1:11" ht="16.5" customHeight="1">
      <c r="A28" s="11" t="s">
        <v>12</v>
      </c>
      <c r="B28" s="4" t="s">
        <v>41</v>
      </c>
      <c r="C28" s="1">
        <v>3</v>
      </c>
      <c r="D28" s="1">
        <v>3</v>
      </c>
      <c r="E28" s="13"/>
      <c r="F28" s="4"/>
      <c r="G28" s="1" t="s">
        <v>12</v>
      </c>
      <c r="H28" s="4" t="s">
        <v>42</v>
      </c>
      <c r="I28" s="1">
        <v>3</v>
      </c>
      <c r="J28" s="1">
        <v>3</v>
      </c>
      <c r="K28" s="30"/>
    </row>
    <row r="29" spans="1:11" ht="16.5" customHeight="1">
      <c r="A29" s="11" t="s">
        <v>12</v>
      </c>
      <c r="B29" s="4" t="s">
        <v>43</v>
      </c>
      <c r="C29" s="1">
        <v>3</v>
      </c>
      <c r="D29" s="1">
        <v>3</v>
      </c>
      <c r="E29" s="13"/>
      <c r="F29" s="4"/>
      <c r="G29" s="1" t="s">
        <v>12</v>
      </c>
      <c r="H29" s="4" t="s">
        <v>44</v>
      </c>
      <c r="I29" s="1">
        <v>3</v>
      </c>
      <c r="J29" s="1">
        <v>3</v>
      </c>
      <c r="K29" s="30"/>
    </row>
    <row r="30" spans="1:11" ht="16.5" customHeight="1">
      <c r="A30" s="11" t="s">
        <v>12</v>
      </c>
      <c r="B30" s="4" t="s">
        <v>45</v>
      </c>
      <c r="C30" s="1">
        <v>3</v>
      </c>
      <c r="D30" s="1">
        <v>3</v>
      </c>
      <c r="E30" s="13"/>
      <c r="F30" s="4"/>
      <c r="G30" s="1" t="s">
        <v>12</v>
      </c>
      <c r="H30" s="4" t="s">
        <v>46</v>
      </c>
      <c r="I30" s="1">
        <v>3</v>
      </c>
      <c r="J30" s="1">
        <v>3</v>
      </c>
      <c r="K30" s="30"/>
    </row>
    <row r="31" spans="1:11" ht="15.75">
      <c r="A31" s="11" t="s">
        <v>12</v>
      </c>
      <c r="B31" s="4" t="s">
        <v>47</v>
      </c>
      <c r="C31" s="1">
        <v>3</v>
      </c>
      <c r="D31" s="1">
        <v>3</v>
      </c>
      <c r="E31" s="13"/>
      <c r="F31" s="4"/>
      <c r="G31" s="1" t="s">
        <v>12</v>
      </c>
      <c r="H31" s="4"/>
      <c r="I31" s="1"/>
      <c r="J31" s="1"/>
      <c r="K31" s="30"/>
    </row>
    <row r="32" spans="1:11" ht="27">
      <c r="A32" s="11" t="s">
        <v>12</v>
      </c>
      <c r="B32" s="4" t="s">
        <v>48</v>
      </c>
      <c r="C32" s="1">
        <v>3</v>
      </c>
      <c r="D32" s="1">
        <v>3</v>
      </c>
      <c r="E32" s="13"/>
      <c r="F32" s="4"/>
      <c r="G32" s="1" t="s">
        <v>12</v>
      </c>
      <c r="H32" s="4"/>
      <c r="I32" s="1"/>
      <c r="J32" s="1"/>
      <c r="K32" s="30"/>
    </row>
    <row r="33" spans="1:11" ht="16.5" customHeight="1" thickBot="1">
      <c r="A33" s="15" t="s">
        <v>12</v>
      </c>
      <c r="B33" s="16" t="s">
        <v>6</v>
      </c>
      <c r="C33" s="17">
        <f>SUM(C27:C32)</f>
        <v>18</v>
      </c>
      <c r="D33" s="17">
        <f>SUM(D27:D32)</f>
        <v>18</v>
      </c>
      <c r="E33" s="18"/>
      <c r="F33" s="16"/>
      <c r="G33" s="17" t="s">
        <v>12</v>
      </c>
      <c r="H33" s="16" t="s">
        <v>6</v>
      </c>
      <c r="I33" s="17">
        <f>SUM(I27:I32)</f>
        <v>12</v>
      </c>
      <c r="J33" s="17">
        <f>SUM(J27:J32)</f>
        <v>12</v>
      </c>
      <c r="K33" s="19"/>
    </row>
    <row r="34" spans="1:11" ht="15.75">
      <c r="A34" s="5" t="s">
        <v>13</v>
      </c>
      <c r="B34" s="6" t="s">
        <v>49</v>
      </c>
      <c r="C34" s="9">
        <v>3</v>
      </c>
      <c r="D34" s="9">
        <v>3</v>
      </c>
      <c r="E34" s="8"/>
      <c r="F34" s="31"/>
      <c r="G34" s="9" t="s">
        <v>13</v>
      </c>
      <c r="H34" s="6" t="s">
        <v>50</v>
      </c>
      <c r="I34" s="7">
        <v>3</v>
      </c>
      <c r="J34" s="7">
        <v>3</v>
      </c>
      <c r="K34" s="10"/>
    </row>
    <row r="35" spans="1:11" ht="15.75">
      <c r="A35" s="11" t="s">
        <v>13</v>
      </c>
      <c r="B35" s="4"/>
      <c r="C35" s="1"/>
      <c r="D35" s="1"/>
      <c r="E35" s="13"/>
      <c r="F35" s="32"/>
      <c r="G35" s="1" t="s">
        <v>13</v>
      </c>
      <c r="H35" s="4" t="s">
        <v>51</v>
      </c>
      <c r="I35" s="3">
        <v>3</v>
      </c>
      <c r="J35" s="3">
        <v>3</v>
      </c>
      <c r="K35" s="14"/>
    </row>
    <row r="36" spans="1:11" ht="27">
      <c r="A36" s="11" t="s">
        <v>13</v>
      </c>
      <c r="B36" s="4"/>
      <c r="C36" s="1"/>
      <c r="D36" s="1"/>
      <c r="E36" s="13"/>
      <c r="F36" s="32"/>
      <c r="G36" s="1" t="s">
        <v>13</v>
      </c>
      <c r="H36" s="4" t="s">
        <v>52</v>
      </c>
      <c r="I36" s="32">
        <v>3</v>
      </c>
      <c r="J36" s="32">
        <v>3</v>
      </c>
      <c r="K36" s="14"/>
    </row>
    <row r="37" spans="1:11" thickBot="1">
      <c r="A37" s="15" t="s">
        <v>13</v>
      </c>
      <c r="B37" s="16"/>
      <c r="C37" s="17"/>
      <c r="D37" s="17"/>
      <c r="E37" s="18"/>
      <c r="F37" s="33"/>
      <c r="G37" s="17" t="s">
        <v>13</v>
      </c>
      <c r="H37" s="16" t="s">
        <v>53</v>
      </c>
      <c r="I37" s="33">
        <v>2</v>
      </c>
      <c r="J37" s="33">
        <v>2</v>
      </c>
      <c r="K37" s="19"/>
    </row>
    <row r="38" spans="1:11" ht="16.5" customHeight="1" thickBot="1">
      <c r="A38" s="20"/>
      <c r="B38" s="20"/>
      <c r="C38" s="20"/>
      <c r="D38" s="20"/>
      <c r="E38" s="21"/>
      <c r="F38" s="51"/>
      <c r="G38" s="20"/>
      <c r="H38" s="22"/>
      <c r="I38" s="20"/>
      <c r="J38" s="20"/>
      <c r="K38" s="21"/>
    </row>
    <row r="39" spans="1:11" ht="16.5" customHeight="1" thickBot="1">
      <c r="A39" s="54" t="s">
        <v>24</v>
      </c>
      <c r="B39" s="55"/>
      <c r="C39" s="55"/>
      <c r="D39" s="55"/>
      <c r="E39" s="55"/>
      <c r="F39" s="55"/>
      <c r="G39" s="55"/>
      <c r="H39" s="55"/>
      <c r="I39" s="55"/>
      <c r="J39" s="55"/>
      <c r="K39" s="56"/>
    </row>
    <row r="40" spans="1:11" ht="16.5" customHeight="1" thickBot="1">
      <c r="A40" s="54" t="s">
        <v>0</v>
      </c>
      <c r="B40" s="55"/>
      <c r="C40" s="55"/>
      <c r="D40" s="55"/>
      <c r="E40" s="59"/>
      <c r="F40" s="34"/>
      <c r="G40" s="60" t="s">
        <v>1</v>
      </c>
      <c r="H40" s="55"/>
      <c r="I40" s="55"/>
      <c r="J40" s="55"/>
      <c r="K40" s="56"/>
    </row>
    <row r="41" spans="1:11" ht="16.5" customHeight="1">
      <c r="A41" s="24" t="s">
        <v>2</v>
      </c>
      <c r="B41" s="25" t="s">
        <v>3</v>
      </c>
      <c r="C41" s="26" t="s">
        <v>4</v>
      </c>
      <c r="D41" s="26" t="s">
        <v>5</v>
      </c>
      <c r="E41" s="27"/>
      <c r="F41" s="35"/>
      <c r="G41" s="25" t="s">
        <v>2</v>
      </c>
      <c r="H41" s="25" t="s">
        <v>3</v>
      </c>
      <c r="I41" s="26" t="s">
        <v>4</v>
      </c>
      <c r="J41" s="26" t="s">
        <v>5</v>
      </c>
      <c r="K41" s="28"/>
    </row>
    <row r="42" spans="1:11" ht="16.5" customHeight="1">
      <c r="A42" s="11" t="s">
        <v>11</v>
      </c>
      <c r="B42" s="4"/>
      <c r="C42" s="1"/>
      <c r="D42" s="1"/>
      <c r="E42" s="13"/>
      <c r="F42" s="4"/>
      <c r="G42" s="1" t="s">
        <v>11</v>
      </c>
      <c r="H42" s="4" t="s">
        <v>54</v>
      </c>
      <c r="I42" s="1">
        <v>2</v>
      </c>
      <c r="J42" s="1">
        <v>2</v>
      </c>
      <c r="K42" s="14"/>
    </row>
    <row r="43" spans="1:11" ht="16.5" customHeight="1" thickBot="1">
      <c r="A43" s="15" t="s">
        <v>11</v>
      </c>
      <c r="B43" s="16" t="s">
        <v>6</v>
      </c>
      <c r="C43" s="17">
        <f>SUM(C42)</f>
        <v>0</v>
      </c>
      <c r="D43" s="17">
        <f>SUM(D42)</f>
        <v>0</v>
      </c>
      <c r="E43" s="18"/>
      <c r="F43" s="16"/>
      <c r="G43" s="17" t="s">
        <v>11</v>
      </c>
      <c r="H43" s="16" t="s">
        <v>6</v>
      </c>
      <c r="I43" s="17">
        <f>SUM(I42)</f>
        <v>2</v>
      </c>
      <c r="J43" s="17">
        <f>SUM(J42)</f>
        <v>2</v>
      </c>
      <c r="K43" s="19"/>
    </row>
    <row r="44" spans="1:11" ht="27">
      <c r="A44" s="5" t="s">
        <v>12</v>
      </c>
      <c r="B44" s="6" t="s">
        <v>55</v>
      </c>
      <c r="C44" s="9">
        <v>3</v>
      </c>
      <c r="D44" s="9">
        <v>3</v>
      </c>
      <c r="E44" s="8"/>
      <c r="F44" s="6"/>
      <c r="G44" s="9" t="s">
        <v>12</v>
      </c>
      <c r="H44" s="6" t="s">
        <v>56</v>
      </c>
      <c r="I44" s="9">
        <v>3</v>
      </c>
      <c r="J44" s="9">
        <v>3</v>
      </c>
      <c r="K44" s="10"/>
    </row>
    <row r="45" spans="1:11" ht="16.5" customHeight="1">
      <c r="A45" s="11" t="s">
        <v>12</v>
      </c>
      <c r="B45" s="4"/>
      <c r="C45" s="1"/>
      <c r="D45" s="1"/>
      <c r="E45" s="13"/>
      <c r="F45" s="32"/>
      <c r="G45" s="1" t="s">
        <v>12</v>
      </c>
      <c r="H45" s="4" t="s">
        <v>57</v>
      </c>
      <c r="I45" s="36">
        <v>3</v>
      </c>
      <c r="J45" s="36">
        <v>3</v>
      </c>
      <c r="K45" s="14"/>
    </row>
    <row r="46" spans="1:11" ht="16.5" customHeight="1" thickBot="1">
      <c r="A46" s="15" t="s">
        <v>12</v>
      </c>
      <c r="B46" s="16" t="s">
        <v>6</v>
      </c>
      <c r="C46" s="17">
        <f>SUM(C44:C45)</f>
        <v>3</v>
      </c>
      <c r="D46" s="17">
        <f>SUM(D44:D45)</f>
        <v>3</v>
      </c>
      <c r="E46" s="18"/>
      <c r="F46" s="16"/>
      <c r="G46" s="17" t="s">
        <v>12</v>
      </c>
      <c r="H46" s="16" t="s">
        <v>6</v>
      </c>
      <c r="I46" s="17">
        <f>SUM(I44:I45)</f>
        <v>6</v>
      </c>
      <c r="J46" s="17">
        <f>SUM(J44:J45)</f>
        <v>6</v>
      </c>
      <c r="K46" s="19"/>
    </row>
    <row r="47" spans="1:11" ht="27">
      <c r="A47" s="5" t="s">
        <v>13</v>
      </c>
      <c r="B47" s="6" t="s">
        <v>58</v>
      </c>
      <c r="C47" s="9">
        <v>3</v>
      </c>
      <c r="D47" s="9">
        <v>3</v>
      </c>
      <c r="E47" s="8"/>
      <c r="F47" s="31"/>
      <c r="G47" s="9" t="s">
        <v>13</v>
      </c>
      <c r="H47" s="37" t="s">
        <v>59</v>
      </c>
      <c r="I47" s="38">
        <v>3</v>
      </c>
      <c r="J47" s="38">
        <v>3</v>
      </c>
      <c r="K47" s="10"/>
    </row>
    <row r="48" spans="1:11" ht="27">
      <c r="A48" s="11" t="s">
        <v>13</v>
      </c>
      <c r="B48" s="4" t="s">
        <v>60</v>
      </c>
      <c r="C48" s="1">
        <v>3</v>
      </c>
      <c r="D48" s="1">
        <v>3</v>
      </c>
      <c r="E48" s="13"/>
      <c r="F48" s="32"/>
      <c r="G48" s="1" t="s">
        <v>13</v>
      </c>
      <c r="H48" s="4" t="s">
        <v>61</v>
      </c>
      <c r="I48" s="32">
        <v>3</v>
      </c>
      <c r="J48" s="32">
        <v>3</v>
      </c>
      <c r="K48" s="14"/>
    </row>
    <row r="49" spans="1:11" ht="27">
      <c r="A49" s="11" t="s">
        <v>13</v>
      </c>
      <c r="B49" s="4" t="s">
        <v>62</v>
      </c>
      <c r="C49" s="1">
        <v>3</v>
      </c>
      <c r="D49" s="1">
        <v>3</v>
      </c>
      <c r="E49" s="13"/>
      <c r="F49" s="32"/>
      <c r="G49" s="1" t="s">
        <v>13</v>
      </c>
      <c r="H49" s="4" t="s">
        <v>63</v>
      </c>
      <c r="I49" s="1">
        <v>3</v>
      </c>
      <c r="J49" s="1">
        <v>3</v>
      </c>
      <c r="K49" s="14"/>
    </row>
    <row r="50" spans="1:11" ht="27">
      <c r="A50" s="11" t="s">
        <v>13</v>
      </c>
      <c r="B50" s="4" t="s">
        <v>64</v>
      </c>
      <c r="C50" s="32">
        <v>3</v>
      </c>
      <c r="D50" s="32">
        <v>3</v>
      </c>
      <c r="E50" s="13"/>
      <c r="F50" s="32"/>
      <c r="G50" s="1" t="s">
        <v>13</v>
      </c>
      <c r="H50" s="4" t="s">
        <v>65</v>
      </c>
      <c r="I50" s="32">
        <v>3</v>
      </c>
      <c r="J50" s="32">
        <v>3</v>
      </c>
      <c r="K50" s="14"/>
    </row>
    <row r="51" spans="1:11" ht="27">
      <c r="A51" s="11" t="s">
        <v>13</v>
      </c>
      <c r="B51" s="4" t="s">
        <v>66</v>
      </c>
      <c r="C51" s="32">
        <v>3</v>
      </c>
      <c r="D51" s="32">
        <v>3</v>
      </c>
      <c r="E51" s="13"/>
      <c r="F51" s="32"/>
      <c r="G51" s="1" t="s">
        <v>13</v>
      </c>
      <c r="H51" s="4" t="s">
        <v>67</v>
      </c>
      <c r="I51" s="32">
        <v>3</v>
      </c>
      <c r="J51" s="32">
        <v>3</v>
      </c>
      <c r="K51" s="14"/>
    </row>
    <row r="52" spans="1:11" ht="15.75">
      <c r="A52" s="11" t="s">
        <v>13</v>
      </c>
      <c r="B52" s="4" t="s">
        <v>68</v>
      </c>
      <c r="C52" s="32">
        <v>3</v>
      </c>
      <c r="D52" s="32">
        <v>3</v>
      </c>
      <c r="E52" s="13"/>
      <c r="F52" s="32"/>
      <c r="G52" s="1" t="s">
        <v>13</v>
      </c>
      <c r="H52" s="4" t="s">
        <v>69</v>
      </c>
      <c r="I52" s="32">
        <v>3</v>
      </c>
      <c r="J52" s="32">
        <v>3</v>
      </c>
      <c r="K52" s="14"/>
    </row>
    <row r="53" spans="1:11" ht="15.75">
      <c r="A53" s="11" t="s">
        <v>13</v>
      </c>
      <c r="B53" s="4" t="s">
        <v>70</v>
      </c>
      <c r="C53" s="1">
        <v>3</v>
      </c>
      <c r="D53" s="1">
        <v>3</v>
      </c>
      <c r="E53" s="13"/>
      <c r="F53" s="32"/>
      <c r="G53" s="1" t="s">
        <v>13</v>
      </c>
      <c r="H53" s="4" t="s">
        <v>71</v>
      </c>
      <c r="I53" s="32">
        <v>3</v>
      </c>
      <c r="J53" s="32">
        <v>3</v>
      </c>
      <c r="K53" s="14"/>
    </row>
    <row r="54" spans="1:11" ht="15.75">
      <c r="A54" s="11" t="s">
        <v>13</v>
      </c>
      <c r="B54" s="4" t="s">
        <v>72</v>
      </c>
      <c r="C54" s="1">
        <v>3</v>
      </c>
      <c r="D54" s="1">
        <v>3</v>
      </c>
      <c r="E54" s="13"/>
      <c r="F54" s="32"/>
      <c r="G54" s="1" t="s">
        <v>13</v>
      </c>
      <c r="H54" s="4" t="s">
        <v>73</v>
      </c>
      <c r="I54" s="1">
        <v>2</v>
      </c>
      <c r="J54" s="1">
        <v>2</v>
      </c>
      <c r="K54" s="14"/>
    </row>
    <row r="55" spans="1:11" ht="27.75" thickBot="1">
      <c r="A55" s="15" t="s">
        <v>13</v>
      </c>
      <c r="B55" s="16" t="s">
        <v>74</v>
      </c>
      <c r="C55" s="33">
        <v>3</v>
      </c>
      <c r="D55" s="33">
        <v>3</v>
      </c>
      <c r="E55" s="18"/>
      <c r="F55" s="33"/>
      <c r="G55" s="17" t="s">
        <v>13</v>
      </c>
      <c r="H55" s="16"/>
      <c r="I55" s="33"/>
      <c r="J55" s="33"/>
      <c r="K55" s="19"/>
    </row>
    <row r="56" spans="1:11" ht="16.5" customHeight="1" thickBot="1">
      <c r="A56" s="20"/>
      <c r="B56" s="51"/>
      <c r="C56" s="20"/>
      <c r="D56" s="20"/>
      <c r="E56" s="39"/>
      <c r="F56" s="40"/>
      <c r="G56" s="20"/>
      <c r="H56" s="51"/>
      <c r="I56" s="41"/>
      <c r="J56" s="41"/>
      <c r="K56" s="39"/>
    </row>
    <row r="57" spans="1:11" ht="16.5" customHeight="1" thickBot="1">
      <c r="A57" s="54" t="s">
        <v>25</v>
      </c>
      <c r="B57" s="55"/>
      <c r="C57" s="55"/>
      <c r="D57" s="55"/>
      <c r="E57" s="55"/>
      <c r="F57" s="55"/>
      <c r="G57" s="55"/>
      <c r="H57" s="55"/>
      <c r="I57" s="55"/>
      <c r="J57" s="55"/>
      <c r="K57" s="56"/>
    </row>
    <row r="58" spans="1:11" ht="16.5" customHeight="1" thickBot="1">
      <c r="A58" s="54" t="s">
        <v>0</v>
      </c>
      <c r="B58" s="55"/>
      <c r="C58" s="55"/>
      <c r="D58" s="55"/>
      <c r="E58" s="59"/>
      <c r="F58" s="23"/>
      <c r="G58" s="60" t="s">
        <v>1</v>
      </c>
      <c r="H58" s="55"/>
      <c r="I58" s="55"/>
      <c r="J58" s="55"/>
      <c r="K58" s="56"/>
    </row>
    <row r="59" spans="1:11" ht="16.5" customHeight="1" thickBot="1">
      <c r="A59" s="24" t="s">
        <v>2</v>
      </c>
      <c r="B59" s="25" t="s">
        <v>3</v>
      </c>
      <c r="C59" s="26" t="s">
        <v>4</v>
      </c>
      <c r="D59" s="26" t="s">
        <v>5</v>
      </c>
      <c r="E59" s="27"/>
      <c r="F59" s="35"/>
      <c r="G59" s="25" t="s">
        <v>2</v>
      </c>
      <c r="H59" s="25" t="s">
        <v>3</v>
      </c>
      <c r="I59" s="26" t="s">
        <v>4</v>
      </c>
      <c r="J59" s="26" t="s">
        <v>5</v>
      </c>
      <c r="K59" s="28"/>
    </row>
    <row r="60" spans="1:11" ht="16.5" customHeight="1">
      <c r="A60" s="5" t="s">
        <v>12</v>
      </c>
      <c r="B60" s="6"/>
      <c r="C60" s="9"/>
      <c r="D60" s="9"/>
      <c r="E60" s="8"/>
      <c r="F60" s="6"/>
      <c r="G60" s="9" t="s">
        <v>12</v>
      </c>
      <c r="H60" s="6"/>
      <c r="I60" s="9"/>
      <c r="J60" s="9"/>
      <c r="K60" s="10"/>
    </row>
    <row r="61" spans="1:11" ht="16.5" customHeight="1" thickBot="1">
      <c r="A61" s="15" t="s">
        <v>12</v>
      </c>
      <c r="B61" s="16" t="s">
        <v>6</v>
      </c>
      <c r="C61" s="17">
        <f>SUM(C60:C60)</f>
        <v>0</v>
      </c>
      <c r="D61" s="17">
        <f>SUM(D60:D60)</f>
        <v>0</v>
      </c>
      <c r="E61" s="18"/>
      <c r="F61" s="33"/>
      <c r="G61" s="17" t="s">
        <v>12</v>
      </c>
      <c r="H61" s="16" t="s">
        <v>6</v>
      </c>
      <c r="I61" s="17">
        <f>SUM(I60:I60)</f>
        <v>0</v>
      </c>
      <c r="J61" s="17">
        <f>SUM(J60:J60)</f>
        <v>0</v>
      </c>
      <c r="K61" s="19"/>
    </row>
    <row r="62" spans="1:11" ht="27">
      <c r="A62" s="5" t="s">
        <v>13</v>
      </c>
      <c r="B62" s="6" t="s">
        <v>75</v>
      </c>
      <c r="C62" s="9">
        <v>9</v>
      </c>
      <c r="D62" s="9">
        <v>0</v>
      </c>
      <c r="E62" s="9" t="s">
        <v>87</v>
      </c>
      <c r="F62" s="31"/>
      <c r="G62" s="9" t="s">
        <v>13</v>
      </c>
      <c r="H62" s="37" t="s">
        <v>76</v>
      </c>
      <c r="I62" s="38">
        <v>9</v>
      </c>
      <c r="J62" s="38">
        <v>0</v>
      </c>
      <c r="K62" s="48" t="s">
        <v>87</v>
      </c>
    </row>
    <row r="63" spans="1:11" thickBot="1">
      <c r="A63" s="15" t="s">
        <v>13</v>
      </c>
      <c r="B63" s="16" t="s">
        <v>77</v>
      </c>
      <c r="C63" s="17">
        <v>2</v>
      </c>
      <c r="D63" s="17">
        <v>0</v>
      </c>
      <c r="E63" s="17" t="s">
        <v>87</v>
      </c>
      <c r="F63" s="33"/>
      <c r="G63" s="17"/>
      <c r="H63" s="16"/>
      <c r="I63" s="33"/>
      <c r="J63" s="33"/>
      <c r="K63" s="49"/>
    </row>
    <row r="64" spans="1:11" ht="15.75">
      <c r="A64" s="20"/>
      <c r="B64" s="51"/>
      <c r="C64" s="20"/>
      <c r="D64" s="51"/>
      <c r="E64" s="21"/>
      <c r="F64" s="51"/>
      <c r="G64" s="20"/>
      <c r="H64" s="51"/>
      <c r="I64" s="20"/>
      <c r="J64" s="20"/>
      <c r="K64" s="21"/>
    </row>
    <row r="65" spans="1:11" ht="15.75">
      <c r="A65" s="58" t="s">
        <v>21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</row>
    <row r="66" spans="1:11" s="50" customFormat="1" ht="41.25" customHeight="1">
      <c r="A66" s="61" t="s">
        <v>78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s="50" customFormat="1" ht="34.5" customHeight="1">
      <c r="A67" s="61" t="s">
        <v>31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</row>
    <row r="68" spans="1:11" s="50" customFormat="1" ht="15.75">
      <c r="A68" s="61" t="s">
        <v>79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 s="50" customFormat="1" ht="15.75">
      <c r="A69" s="61" t="s">
        <v>80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 s="50" customFormat="1" ht="32.25" customHeight="1">
      <c r="A70" s="61" t="s">
        <v>81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 s="50" customFormat="1" ht="32.25" customHeight="1">
      <c r="A71" s="61" t="s">
        <v>32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</row>
    <row r="72" spans="1:11" s="50" customFormat="1" ht="17.25" customHeight="1">
      <c r="A72" s="61" t="s">
        <v>83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</row>
    <row r="73" spans="1:11" s="50" customFormat="1" ht="32.25" customHeight="1">
      <c r="A73" s="61" t="s">
        <v>84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</row>
    <row r="74" spans="1:11" s="50" customFormat="1" ht="32.25" customHeight="1">
      <c r="A74" s="61" t="s">
        <v>85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32.25" customHeight="1">
      <c r="A75" s="61" t="s">
        <v>86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</row>
  </sheetData>
  <mergeCells count="24">
    <mergeCell ref="A71:K71"/>
    <mergeCell ref="A73:K73"/>
    <mergeCell ref="A74:K74"/>
    <mergeCell ref="A75:K75"/>
    <mergeCell ref="A66:K66"/>
    <mergeCell ref="A67:K67"/>
    <mergeCell ref="A68:K68"/>
    <mergeCell ref="A69:K69"/>
    <mergeCell ref="A70:K70"/>
    <mergeCell ref="A72:K72"/>
    <mergeCell ref="A2:K2"/>
    <mergeCell ref="A1:K1"/>
    <mergeCell ref="A65:K65"/>
    <mergeCell ref="A3:E3"/>
    <mergeCell ref="G3:K3"/>
    <mergeCell ref="A20:K20"/>
    <mergeCell ref="A21:E21"/>
    <mergeCell ref="G21:K21"/>
    <mergeCell ref="A39:K39"/>
    <mergeCell ref="A40:E40"/>
    <mergeCell ref="G40:K40"/>
    <mergeCell ref="A57:K57"/>
    <mergeCell ref="A58:E58"/>
    <mergeCell ref="G58:K58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電子-日四技-新型專班英</vt:lpstr>
      <vt:lpstr>'電子-日四技-新型專班英'!Print_Area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2026-05-08T02:13:12Z</cp:lastPrinted>
  <dcterms:created xsi:type="dcterms:W3CDTF">2026-03-17T02:33:17Z</dcterms:created>
  <dcterms:modified xsi:type="dcterms:W3CDTF">2026-06-02T08:22:40Z</dcterms:modified>
</cp:coreProperties>
</file>