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D:\課務組\課委會\01-校課程委員會議\114課程會議\114-2課程會議\115-(日間部)時序表\32-資工OK(缺紙本)\OK\"/>
    </mc:Choice>
  </mc:AlternateContent>
  <xr:revisionPtr revIDLastSave="0" documentId="13_ncr:1_{8C7CEDB1-E3B7-4032-B179-0F1A2FF30970}" xr6:coauthVersionLast="47" xr6:coauthVersionMax="47" xr10:uidLastSave="{00000000-0000-0000-0000-000000000000}"/>
  <bookViews>
    <workbookView xWindow="-120" yWindow="-120" windowWidth="29040" windowHeight="15840" xr2:uid="{00000000-000D-0000-FFFF-FFFF00000000}"/>
  </bookViews>
  <sheets>
    <sheet name="115-日四技-資工系國際專修部-英文版" sheetId="1" r:id="rId1"/>
  </sheets>
  <definedNames>
    <definedName name="_xlnm.Print_Area" localSheetId="0">'115-日四技-資工系國際專修部-英文版'!$A:$K</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53" i="1" l="1"/>
  <c r="I53" i="1"/>
  <c r="D53" i="1" l="1"/>
  <c r="C53" i="1"/>
  <c r="C38" i="1"/>
  <c r="J16" i="1"/>
  <c r="I16" i="1"/>
  <c r="D16" i="1"/>
  <c r="C16" i="1"/>
  <c r="J81" i="1" l="1"/>
  <c r="I81" i="1"/>
  <c r="D81" i="1"/>
  <c r="C81" i="1"/>
  <c r="J79" i="1"/>
  <c r="I79" i="1"/>
  <c r="D79" i="1"/>
  <c r="C79" i="1"/>
  <c r="J77" i="1"/>
  <c r="I77" i="1"/>
  <c r="D77" i="1"/>
  <c r="C77" i="1"/>
  <c r="J48" i="1"/>
  <c r="I48" i="1"/>
  <c r="D48" i="1"/>
  <c r="C48" i="1"/>
  <c r="J38" i="1"/>
  <c r="I38" i="1"/>
  <c r="D38" i="1"/>
  <c r="J33" i="1"/>
  <c r="I33" i="1"/>
  <c r="D33" i="1"/>
  <c r="C33" i="1"/>
  <c r="J31" i="1"/>
  <c r="I31" i="1"/>
  <c r="D31" i="1"/>
  <c r="C31" i="1"/>
  <c r="J21" i="1"/>
  <c r="I21" i="1"/>
  <c r="D21" i="1"/>
  <c r="C21" i="1"/>
  <c r="J14" i="1"/>
  <c r="I14" i="1"/>
  <c r="D14" i="1"/>
  <c r="C14" i="1"/>
  <c r="I6" i="1"/>
</calcChain>
</file>

<file path=xl/sharedStrings.xml><?xml version="1.0" encoding="utf-8"?>
<sst xmlns="http://schemas.openxmlformats.org/spreadsheetml/2006/main" count="354" uniqueCount="142">
  <si>
    <t>Fall Semester</t>
  </si>
  <si>
    <t>Spring Semester</t>
  </si>
  <si>
    <t>Course Category</t>
  </si>
  <si>
    <t>Subject</t>
  </si>
  <si>
    <t>Credits</t>
  </si>
  <si>
    <t>Hours</t>
  </si>
  <si>
    <t>Mandarin Preparatory Class</t>
  </si>
  <si>
    <t>Subtotal</t>
  </si>
  <si>
    <t>General Education Required</t>
  </si>
  <si>
    <t>English Listening and Speaking Practicum (II)</t>
  </si>
  <si>
    <t>Physical Education (I)</t>
  </si>
  <si>
    <t>Physical Education (II)</t>
  </si>
  <si>
    <t>Classified General Education</t>
  </si>
  <si>
    <t>College Required</t>
  </si>
  <si>
    <t>Required</t>
  </si>
  <si>
    <t>Elective</t>
  </si>
  <si>
    <t>English Communication for Specific Purposes</t>
  </si>
  <si>
    <t>Taiwan in the World</t>
  </si>
  <si>
    <t>Physical Education (III)</t>
  </si>
  <si>
    <t>Club Curriculum</t>
  </si>
  <si>
    <t>Foreign Language Proficiency Test</t>
  </si>
  <si>
    <t>3. There are a total of 25 credits in general education required courses, including 18 credits in basic general education courses and 7 credits (The Anchoring to Undergraduate Studies can be counted as 1 credit) in classified general education courses.  The instructions are as follows:</t>
    <phoneticPr fontId="2" type="noConversion"/>
  </si>
  <si>
    <t xml:space="preserve">        (2)Field of Social Sciences: At most 2 credits are compulsory for the College of Engineering, College of Digital Design, and College of Smart Health.</t>
    <phoneticPr fontId="2" type="noConversion"/>
  </si>
  <si>
    <t xml:space="preserve">        (1)Field of Humanities and Arts: At most 4 credits required by each college.</t>
    <phoneticPr fontId="2" type="noConversion"/>
  </si>
  <si>
    <t>English Listening and Speaking Practicum (I)</t>
    <phoneticPr fontId="1" type="noConversion"/>
  </si>
  <si>
    <t>College Required</t>
    <phoneticPr fontId="1" type="noConversion"/>
  </si>
  <si>
    <t>Calculus (I)</t>
  </si>
  <si>
    <t>Required</t>
    <phoneticPr fontId="1" type="noConversion"/>
  </si>
  <si>
    <t>Calculus (II)</t>
  </si>
  <si>
    <t>Introduction to Artificial Intelligence</t>
  </si>
  <si>
    <t>Creative Thinking</t>
  </si>
  <si>
    <t>Probability and Statistics</t>
  </si>
  <si>
    <t>Project (II)</t>
  </si>
  <si>
    <t>Note:</t>
    <phoneticPr fontId="2" type="noConversion"/>
  </si>
  <si>
    <t>Computer Programming</t>
  </si>
  <si>
    <t>Foundations of Computer Science</t>
  </si>
  <si>
    <t>Foundations of Digital Systems</t>
  </si>
  <si>
    <t>Object-Oriented Programming</t>
  </si>
  <si>
    <t>Elective</t>
    <phoneticPr fontId="1" type="noConversion"/>
  </si>
  <si>
    <t>Web Designs</t>
  </si>
  <si>
    <t>Physics</t>
  </si>
  <si>
    <t>Microprocessor Principles and Applications</t>
  </si>
  <si>
    <t>Data Structure</t>
  </si>
  <si>
    <t>System Programming</t>
  </si>
  <si>
    <t>Linear Algebra</t>
  </si>
  <si>
    <t>Computer Organization</t>
  </si>
  <si>
    <t>English for Information Technology</t>
  </si>
  <si>
    <t>Windows Programming</t>
  </si>
  <si>
    <t>Micro-Platform Development Application</t>
  </si>
  <si>
    <t>Business Software Application</t>
  </si>
  <si>
    <t>Foundations of Digital System FPGA Design</t>
  </si>
  <si>
    <t>Computer Game Programming</t>
  </si>
  <si>
    <t>Computer Network</t>
  </si>
  <si>
    <t>Operating System</t>
  </si>
  <si>
    <t>Computer Mathematics</t>
  </si>
  <si>
    <t>Algorithms</t>
  </si>
  <si>
    <t>Software Engineering</t>
  </si>
  <si>
    <t>Project (I)</t>
  </si>
  <si>
    <t>Applications of Engineering Simulation Software</t>
  </si>
  <si>
    <t>Software Application in Scientific Computing</t>
  </si>
  <si>
    <t>JAVA Programming</t>
  </si>
  <si>
    <t>Embeddel Microcontroller System</t>
  </si>
  <si>
    <t>Dynamic Programming Language</t>
  </si>
  <si>
    <t>Database Systems</t>
  </si>
  <si>
    <t>Linux Programming</t>
  </si>
  <si>
    <t>Introduction &amp; Practice to Mobile Communication Networks</t>
  </si>
  <si>
    <t>Android Programming</t>
  </si>
  <si>
    <t>Information Security</t>
  </si>
  <si>
    <t>Foundations of Digital Image Processing</t>
  </si>
  <si>
    <t>Introduction of Machine Learning and Practical Applications</t>
  </si>
  <si>
    <t>Introduction to Deep Learning</t>
  </si>
  <si>
    <t>Generative AI: Principles and Practices of Text and Image Generation</t>
  </si>
  <si>
    <t>Network Programming</t>
  </si>
  <si>
    <t>Javascript Programming</t>
  </si>
  <si>
    <t>Network Attack and Defense</t>
  </si>
  <si>
    <t>Applications on Mobile Telecommunication Networks</t>
  </si>
  <si>
    <t>Blockchain Technology</t>
  </si>
  <si>
    <t>Information Technology Sector Forum</t>
  </si>
  <si>
    <t>English for Science and Engineering</t>
  </si>
  <si>
    <t>Topics of Engineering and Society</t>
  </si>
  <si>
    <t>Programming of Hardware Description Language</t>
  </si>
  <si>
    <t>App Inventor Programming</t>
  </si>
  <si>
    <t>Tutoring of Computer Programming Certification</t>
  </si>
  <si>
    <t>Off-Campus Internship of Industry 4.0</t>
  </si>
  <si>
    <t>Oversea Practical Training (I)</t>
  </si>
  <si>
    <t>Visual Analysis and Control Practice</t>
  </si>
  <si>
    <t>Big Data Analysis</t>
  </si>
  <si>
    <t>iOS Programming</t>
  </si>
  <si>
    <t>Server Page Language</t>
  </si>
  <si>
    <t>Artificial Intelligence in the Cloud</t>
  </si>
  <si>
    <t>Workplace and Employment Ethics</t>
  </si>
  <si>
    <t>Technology Ethics and Society</t>
  </si>
  <si>
    <t>Introduction of Patent</t>
  </si>
  <si>
    <t>Oversea Practical Training (II)</t>
  </si>
  <si>
    <t>Security of Multimedia</t>
  </si>
  <si>
    <t>Deep Learning and Computer Vision</t>
  </si>
  <si>
    <t>Natural Language Processing</t>
  </si>
  <si>
    <t>Application Development in Frontend Frameworks</t>
  </si>
  <si>
    <t>Cloud Database Systems</t>
  </si>
  <si>
    <t>Web Development Topics</t>
  </si>
  <si>
    <t>Cloud AI Fundamental</t>
  </si>
  <si>
    <t>Introductory to Cryptography</t>
    <phoneticPr fontId="1" type="noConversion"/>
  </si>
  <si>
    <t>4. A maximum of 15 credits of elective credits from external departments can be recognized.</t>
    <phoneticPr fontId="1" type="noConversion"/>
  </si>
  <si>
    <t>5. Courses such as Foreign Language Proficiency Test, Off-campus Internship, Professional Certificates, and Professional Practical Internship shall be conducted in accordance with their respective implementation regulations.</t>
    <phoneticPr fontId="1" type="noConversion"/>
  </si>
  <si>
    <t>6. The maximum and minimum number of credits required each semester shall be determined in accordance with the university's academic regulations and student course selection regulations.</t>
    <phoneticPr fontId="1" type="noConversion"/>
  </si>
  <si>
    <t>7. The course guidelines (the version on the Office of Academic Affairs website shall prevail) will be used as a reference for course selection, retakes (make-up), and graduation eligibility review.</t>
    <phoneticPr fontId="1" type="noConversion"/>
  </si>
  <si>
    <t>(Note 5)</t>
    <phoneticPr fontId="1" type="noConversion"/>
  </si>
  <si>
    <t>Chinese Reading and Expression (I)</t>
    <phoneticPr fontId="1" type="noConversion"/>
  </si>
  <si>
    <t>Chinese Reading and Expression (II)</t>
    <phoneticPr fontId="1" type="noConversion"/>
  </si>
  <si>
    <t>Introductory Linux System</t>
    <phoneticPr fontId="1" type="noConversion"/>
  </si>
  <si>
    <t>Digital Signal Processing</t>
    <phoneticPr fontId="1" type="noConversion"/>
  </si>
  <si>
    <t>Robotic Navigation and Exploration</t>
    <phoneticPr fontId="1" type="noConversion"/>
  </si>
  <si>
    <t>Internet of Things Principles and Applications Program</t>
    <phoneticPr fontId="1" type="noConversion"/>
  </si>
  <si>
    <t>IoT Security</t>
    <phoneticPr fontId="1" type="noConversion"/>
  </si>
  <si>
    <t>LabVIEW Graphical Programming</t>
    <phoneticPr fontId="1" type="noConversion"/>
  </si>
  <si>
    <t>Programming Examination</t>
    <phoneticPr fontId="1" type="noConversion"/>
  </si>
  <si>
    <t>Practical Training in Summer</t>
    <phoneticPr fontId="1" type="noConversion"/>
  </si>
  <si>
    <t>Practical Training (I)</t>
    <phoneticPr fontId="1" type="noConversion"/>
  </si>
  <si>
    <t>User Experience Design</t>
    <phoneticPr fontId="1" type="noConversion"/>
  </si>
  <si>
    <t>Automated Optical Inspection and Application</t>
    <phoneticPr fontId="1" type="noConversion"/>
  </si>
  <si>
    <t>Generative AI and Its Applications</t>
    <phoneticPr fontId="1" type="noConversion"/>
  </si>
  <si>
    <t>Mobile Device Game Programming</t>
    <phoneticPr fontId="1" type="noConversion"/>
  </si>
  <si>
    <t>Cross-Domain AI Robot 3D Digital Twin Interactive Game Design (I)</t>
    <phoneticPr fontId="1" type="noConversion"/>
  </si>
  <si>
    <t>Cross-Domain AI Robot 3D Digital Twin Interactive Game Design and Implementation (I)</t>
    <phoneticPr fontId="1" type="noConversion"/>
  </si>
  <si>
    <t>Practical Training (II)</t>
    <phoneticPr fontId="1" type="noConversion"/>
  </si>
  <si>
    <t>Motion Sensing Game Programming</t>
    <phoneticPr fontId="1" type="noConversion"/>
  </si>
  <si>
    <t>3D Computer Vision</t>
    <phoneticPr fontId="1" type="noConversion"/>
  </si>
  <si>
    <t>Cross-Domain AI Robot 3D Digital Twin Interactive Game Design (II)</t>
    <phoneticPr fontId="1" type="noConversion"/>
  </si>
  <si>
    <t>Cross-Domain AI Robot 3D Digital Twin Interactive Game Design and Implementation (II)</t>
    <phoneticPr fontId="1" type="noConversion"/>
  </si>
  <si>
    <t>Foundations of Computer Vision</t>
    <phoneticPr fontId="1" type="noConversion"/>
  </si>
  <si>
    <t>Zeroth-Year (Sept. 2026 to June 2027)</t>
    <phoneticPr fontId="1" type="noConversion"/>
  </si>
  <si>
    <t>First-Year (Sept. 2027 to June 2028)</t>
    <phoneticPr fontId="1" type="noConversion"/>
  </si>
  <si>
    <t>Second-Year (Sept. 2028 to June 2029)</t>
    <phoneticPr fontId="1" type="noConversion"/>
  </si>
  <si>
    <t>Third-Year (Sept. 2029 to June 2030)</t>
    <phoneticPr fontId="1" type="noConversion"/>
  </si>
  <si>
    <t>Fourth-Year (Sept. 2030 to June 2031)</t>
    <phoneticPr fontId="1" type="noConversion"/>
  </si>
  <si>
    <t>1. The total number of graduation credits is 128 credits, including 25 credits of obligatory general education, 66 credits of obligatory core majors and a minimum of 37 credits of elective majors of the department. Among them, students must complete at least one set of cross-field credit courses (or elect more than 2 courses from external departments).</t>
    <phoneticPr fontId="2" type="noConversion"/>
  </si>
  <si>
    <t>2026 Curriculum of 4-Year Undergraduate, International Foundation Program,
Department of Computer Science and Information Engineering, STUST</t>
    <phoneticPr fontId="1" type="noConversion"/>
  </si>
  <si>
    <t>2. After completing the first-year Mandarin preparatory course, students must reach the TOCFL A2 test before entering the department. Those who fail to meet the standard will be arranged by the university to leave the country in accordance with the regulations of the Ministry of Education.</t>
    <phoneticPr fontId="2" type="noConversion"/>
  </si>
  <si>
    <t>Introduction to Environmental Sustainability, Safety and Hygiene</t>
    <phoneticPr fontId="1" type="noConversion"/>
  </si>
  <si>
    <t>Engineering, Ethics and Society</t>
  </si>
  <si>
    <r>
      <t xml:space="preserve">        (3)Field of Comprehensive Practice: At most 7 credits required by each college.  </t>
    </r>
    <r>
      <rPr>
        <b/>
        <sz val="10"/>
        <rFont val="微軟正黑體"/>
        <family val="2"/>
        <charset val="136"/>
      </rPr>
      <t>Creativity, innovation and entrepreneurship, project learning or self-study courses must be approved by the competent authority.  For relevant information, please refer to the website of the General Education Center.</t>
    </r>
    <phoneticPr fontId="2" type="noConversion"/>
  </si>
  <si>
    <t>Basic Programming (C++)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</si>
</sst>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font>
      <sz val="12"/>
      <color theme="1"/>
      <name val="微軟正黑體"/>
      <family val="2"/>
      <charset val="136"/>
    </font>
    <font>
      <sz val="9"/>
      <name val="微軟正黑體"/>
      <family val="2"/>
      <charset val="136"/>
    </font>
    <font>
      <sz val="9"/>
      <name val="新細明體"/>
      <family val="1"/>
      <charset val="136"/>
    </font>
    <font>
      <sz val="12"/>
      <name val="新細明體"/>
      <family val="1"/>
      <charset val="136"/>
    </font>
    <font>
      <sz val="10"/>
      <name val="微軟正黑體"/>
      <family val="2"/>
      <charset val="136"/>
    </font>
    <font>
      <sz val="8"/>
      <name val="微軟正黑體"/>
      <family val="2"/>
      <charset val="136"/>
    </font>
    <font>
      <b/>
      <sz val="12"/>
      <name val="微軟正黑體"/>
      <family val="2"/>
      <charset val="136"/>
    </font>
    <font>
      <sz val="12"/>
      <name val="微軟正黑體"/>
      <family val="2"/>
      <charset val="136"/>
    </font>
    <font>
      <b/>
      <sz val="10"/>
      <name val="微軟正黑體"/>
      <family val="2"/>
      <charset val="136"/>
    </font>
    <font>
      <sz val="10"/>
      <color theme="1"/>
      <name val="微軟正黑體"/>
      <family val="2"/>
      <charset val="136"/>
    </font>
  </fonts>
  <fills count="4">
    <fill>
      <patternFill patternType="none"/>
    </fill>
    <fill>
      <patternFill patternType="gray125"/>
    </fill>
    <fill>
      <patternFill patternType="solid">
        <fgColor theme="0"/>
        <bgColor indexed="64"/>
      </patternFill>
    </fill>
    <fill>
      <patternFill patternType="solid">
        <fgColor rgb="FFFFFFFF"/>
        <bgColor rgb="FFFFFFCC"/>
      </patternFill>
    </fill>
  </fills>
  <borders count="3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theme="1"/>
      </top>
      <bottom style="thin">
        <color indexed="64"/>
      </bottom>
      <diagonal/>
    </border>
    <border>
      <left style="thin">
        <color theme="1"/>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rgb="FF000000"/>
      </left>
      <right style="thin">
        <color rgb="FF000000"/>
      </right>
      <top style="medium">
        <color indexed="64"/>
      </top>
      <bottom style="thin">
        <color rgb="FF000000"/>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theme="1"/>
      </top>
      <bottom style="thin">
        <color indexed="64"/>
      </bottom>
      <diagonal/>
    </border>
    <border>
      <left style="thin">
        <color indexed="64"/>
      </left>
      <right style="medium">
        <color indexed="64"/>
      </right>
      <top style="thin">
        <color theme="1"/>
      </top>
      <bottom style="thin">
        <color indexed="64"/>
      </bottom>
      <diagonal/>
    </border>
    <border>
      <left style="thin">
        <color indexed="64"/>
      </left>
      <right style="medium">
        <color indexed="64"/>
      </right>
      <top style="thin">
        <color indexed="64"/>
      </top>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thin">
        <color indexed="64"/>
      </top>
      <bottom/>
      <diagonal/>
    </border>
  </borders>
  <cellStyleXfs count="2">
    <xf numFmtId="0" fontId="0" fillId="0" borderId="0">
      <alignment vertical="center"/>
    </xf>
    <xf numFmtId="0" fontId="3" fillId="0" borderId="0"/>
  </cellStyleXfs>
  <cellXfs count="111">
    <xf numFmtId="0" fontId="0" fillId="0" borderId="0" xfId="0">
      <alignment vertical="center"/>
    </xf>
    <xf numFmtId="0" fontId="4" fillId="2" borderId="4"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4" fillId="2" borderId="11" xfId="0" applyFont="1" applyFill="1" applyBorder="1" applyAlignment="1">
      <alignment horizontal="center" vertical="center"/>
    </xf>
    <xf numFmtId="0" fontId="4" fillId="2" borderId="11" xfId="0" applyFont="1" applyFill="1" applyBorder="1" applyAlignment="1">
      <alignment horizontal="left" vertical="center"/>
    </xf>
    <xf numFmtId="0" fontId="4" fillId="0" borderId="27" xfId="0" applyFont="1" applyBorder="1" applyAlignment="1">
      <alignment horizontal="left" vertical="center"/>
    </xf>
    <xf numFmtId="0" fontId="4" fillId="0" borderId="27" xfId="0" applyFont="1" applyBorder="1" applyAlignment="1">
      <alignment horizontal="center" vertical="center" wrapText="1"/>
    </xf>
    <xf numFmtId="0" fontId="4" fillId="0" borderId="27" xfId="0" applyFont="1" applyBorder="1" applyAlignment="1">
      <alignment vertical="center" wrapText="1"/>
    </xf>
    <xf numFmtId="0" fontId="4" fillId="0" borderId="27" xfId="1" applyFont="1" applyBorder="1" applyAlignment="1">
      <alignment horizontal="center" vertical="center" wrapText="1"/>
    </xf>
    <xf numFmtId="0" fontId="4" fillId="0" borderId="17" xfId="0" applyFont="1" applyBorder="1" applyAlignment="1">
      <alignment horizontal="center" vertical="center" wrapText="1"/>
    </xf>
    <xf numFmtId="0" fontId="4" fillId="0" borderId="11" xfId="0" applyFont="1" applyBorder="1" applyAlignment="1">
      <alignment horizontal="center" vertical="center" wrapText="1"/>
    </xf>
    <xf numFmtId="0" fontId="5" fillId="0" borderId="17" xfId="0" applyFont="1" applyBorder="1" applyAlignment="1">
      <alignment horizontal="center" vertical="center" wrapText="1"/>
    </xf>
    <xf numFmtId="0" fontId="4" fillId="2" borderId="0" xfId="0" applyFont="1" applyFill="1" applyAlignment="1">
      <alignment vertical="center" wrapText="1"/>
    </xf>
    <xf numFmtId="0" fontId="4" fillId="0" borderId="17" xfId="0" applyFont="1" applyBorder="1" applyAlignment="1">
      <alignment vertical="center" wrapText="1"/>
    </xf>
    <xf numFmtId="0" fontId="4" fillId="0" borderId="17" xfId="1" applyFont="1" applyBorder="1" applyAlignment="1">
      <alignment horizontal="center" vertical="center" wrapText="1"/>
    </xf>
    <xf numFmtId="0" fontId="7" fillId="0" borderId="0" xfId="0" applyFont="1" applyAlignment="1">
      <alignment vertical="center"/>
    </xf>
    <xf numFmtId="0" fontId="4" fillId="2" borderId="35" xfId="0" applyFont="1" applyFill="1" applyBorder="1" applyAlignment="1">
      <alignment vertical="center" wrapText="1"/>
    </xf>
    <xf numFmtId="0" fontId="4" fillId="2" borderId="24"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4" fillId="2" borderId="25"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4" fillId="2" borderId="1" xfId="0" applyFont="1" applyFill="1" applyBorder="1" applyAlignment="1">
      <alignment vertical="center" wrapText="1"/>
    </xf>
    <xf numFmtId="0" fontId="4" fillId="2" borderId="13" xfId="0" applyFont="1" applyFill="1" applyBorder="1" applyAlignment="1">
      <alignment horizontal="center" vertical="center" wrapText="1"/>
    </xf>
    <xf numFmtId="0" fontId="4" fillId="2" borderId="17" xfId="0" applyFont="1" applyFill="1" applyBorder="1" applyAlignment="1">
      <alignment horizontal="center" vertical="center" wrapText="1"/>
    </xf>
    <xf numFmtId="0" fontId="4" fillId="2" borderId="18" xfId="0" applyFont="1" applyFill="1" applyBorder="1" applyAlignment="1">
      <alignment horizontal="center" vertical="center" wrapText="1"/>
    </xf>
    <xf numFmtId="0" fontId="4" fillId="2" borderId="19" xfId="0" applyFont="1" applyFill="1" applyBorder="1" applyAlignment="1">
      <alignment horizontal="center" vertical="center" wrapText="1"/>
    </xf>
    <xf numFmtId="0" fontId="4" fillId="2" borderId="17" xfId="0" applyFont="1" applyFill="1" applyBorder="1" applyAlignment="1">
      <alignment vertical="center" wrapText="1"/>
    </xf>
    <xf numFmtId="0" fontId="4" fillId="2" borderId="20" xfId="0" applyFont="1" applyFill="1" applyBorder="1" applyAlignment="1">
      <alignment horizontal="center" vertical="center" wrapText="1"/>
    </xf>
    <xf numFmtId="0" fontId="4" fillId="0" borderId="11" xfId="0" applyFont="1" applyBorder="1" applyAlignment="1">
      <alignment vertical="center" wrapText="1"/>
    </xf>
    <xf numFmtId="0" fontId="4" fillId="2" borderId="11" xfId="0" applyFont="1" applyFill="1" applyBorder="1" applyAlignment="1">
      <alignment horizontal="center" vertical="center" wrapText="1"/>
    </xf>
    <xf numFmtId="0" fontId="4" fillId="2" borderId="11" xfId="0" applyFont="1" applyFill="1" applyBorder="1" applyAlignment="1">
      <alignment vertical="center" wrapText="1"/>
    </xf>
    <xf numFmtId="0" fontId="4" fillId="2" borderId="21" xfId="0" applyFont="1" applyFill="1" applyBorder="1" applyAlignment="1">
      <alignment horizontal="center" vertical="center" wrapText="1"/>
    </xf>
    <xf numFmtId="0" fontId="4" fillId="0" borderId="22" xfId="0" applyFont="1" applyBorder="1" applyAlignment="1">
      <alignment vertical="center" wrapText="1"/>
    </xf>
    <xf numFmtId="0" fontId="4" fillId="2" borderId="23" xfId="0" applyFont="1" applyFill="1" applyBorder="1" applyAlignment="1">
      <alignment horizontal="center" vertical="center" wrapText="1"/>
    </xf>
    <xf numFmtId="0" fontId="4" fillId="2" borderId="2" xfId="0" applyFont="1" applyFill="1" applyBorder="1" applyAlignment="1">
      <alignment vertical="center"/>
    </xf>
    <xf numFmtId="0" fontId="4" fillId="2" borderId="2" xfId="0" applyFont="1" applyFill="1" applyBorder="1" applyAlignment="1">
      <alignment horizontal="center" vertical="center"/>
    </xf>
    <xf numFmtId="0" fontId="4" fillId="2" borderId="2" xfId="0" applyFont="1" applyFill="1" applyBorder="1" applyAlignment="1">
      <alignment vertical="center" wrapText="1"/>
    </xf>
    <xf numFmtId="0" fontId="4" fillId="2" borderId="1" xfId="0" applyFont="1" applyFill="1" applyBorder="1" applyAlignment="1">
      <alignment horizontal="center" vertical="center"/>
    </xf>
    <xf numFmtId="0" fontId="4" fillId="2" borderId="1" xfId="0" applyFont="1" applyFill="1" applyBorder="1" applyAlignment="1">
      <alignment horizontal="left" vertical="center" wrapText="1"/>
    </xf>
    <xf numFmtId="0" fontId="4" fillId="2" borderId="1" xfId="0" applyFont="1" applyFill="1" applyBorder="1" applyAlignment="1">
      <alignment vertical="center"/>
    </xf>
    <xf numFmtId="0" fontId="4" fillId="2" borderId="11" xfId="0" applyFont="1" applyFill="1" applyBorder="1" applyAlignment="1">
      <alignment horizontal="left" vertical="center" wrapText="1"/>
    </xf>
    <xf numFmtId="0" fontId="4" fillId="2" borderId="26" xfId="0" applyFont="1" applyFill="1" applyBorder="1" applyAlignment="1">
      <alignment horizontal="center" vertical="center" wrapText="1"/>
    </xf>
    <xf numFmtId="0" fontId="4" fillId="2" borderId="27" xfId="0" applyFont="1" applyFill="1" applyBorder="1" applyAlignment="1">
      <alignment horizontal="left" vertical="center" wrapText="1"/>
    </xf>
    <xf numFmtId="0" fontId="4" fillId="2" borderId="27" xfId="0" applyFont="1" applyFill="1" applyBorder="1" applyAlignment="1">
      <alignment horizontal="center" vertical="center" wrapText="1"/>
    </xf>
    <xf numFmtId="0" fontId="4" fillId="2" borderId="27" xfId="0" applyFont="1" applyFill="1" applyBorder="1" applyAlignment="1">
      <alignment vertical="center" wrapText="1"/>
    </xf>
    <xf numFmtId="0" fontId="4" fillId="0" borderId="27" xfId="0" applyFont="1" applyBorder="1" applyAlignment="1">
      <alignment horizontal="center" vertical="center"/>
    </xf>
    <xf numFmtId="0" fontId="4" fillId="2" borderId="28" xfId="0" applyFont="1" applyFill="1" applyBorder="1" applyAlignment="1">
      <alignment horizontal="center" vertical="center" wrapText="1"/>
    </xf>
    <xf numFmtId="0" fontId="4" fillId="2" borderId="0" xfId="0" applyFont="1" applyFill="1" applyAlignment="1">
      <alignment horizontal="center" vertical="center" wrapText="1"/>
    </xf>
    <xf numFmtId="0" fontId="4" fillId="2" borderId="0" xfId="0" applyFont="1" applyFill="1" applyAlignment="1">
      <alignment horizontal="center" vertical="center"/>
    </xf>
    <xf numFmtId="0" fontId="8" fillId="2" borderId="1" xfId="0" applyFont="1" applyFill="1" applyBorder="1" applyAlignment="1">
      <alignment horizontal="center" vertical="center" wrapText="1"/>
    </xf>
    <xf numFmtId="0" fontId="4" fillId="2" borderId="11" xfId="0" applyFont="1" applyFill="1" applyBorder="1" applyAlignment="1">
      <alignment vertical="center"/>
    </xf>
    <xf numFmtId="0" fontId="4" fillId="2" borderId="11" xfId="1" applyFont="1" applyFill="1" applyBorder="1" applyAlignment="1">
      <alignment horizontal="center" vertical="center" wrapText="1"/>
    </xf>
    <xf numFmtId="0" fontId="4" fillId="2" borderId="2" xfId="1" applyFont="1" applyFill="1" applyBorder="1" applyAlignment="1">
      <alignment horizontal="center" vertical="center" wrapText="1"/>
    </xf>
    <xf numFmtId="0" fontId="4" fillId="0" borderId="26" xfId="0" applyFont="1" applyBorder="1" applyAlignment="1">
      <alignment horizontal="center" vertical="center" wrapText="1"/>
    </xf>
    <xf numFmtId="0" fontId="4" fillId="0" borderId="27" xfId="0" applyFont="1" applyBorder="1" applyAlignment="1">
      <alignment horizontal="left" vertical="center" wrapText="1"/>
    </xf>
    <xf numFmtId="0" fontId="4" fillId="2" borderId="35" xfId="0" applyFont="1" applyFill="1" applyBorder="1" applyAlignment="1">
      <alignment horizontal="center" vertical="center" wrapText="1"/>
    </xf>
    <xf numFmtId="0" fontId="4" fillId="2" borderId="29" xfId="0" applyFont="1" applyFill="1" applyBorder="1" applyAlignment="1">
      <alignment horizontal="center" vertical="center" wrapText="1"/>
    </xf>
    <xf numFmtId="0" fontId="4" fillId="2" borderId="4" xfId="0" applyFont="1" applyFill="1" applyBorder="1" applyAlignment="1">
      <alignment vertical="center" wrapText="1"/>
    </xf>
    <xf numFmtId="0" fontId="4" fillId="2" borderId="4" xfId="0" applyFont="1" applyFill="1" applyBorder="1" applyAlignment="1">
      <alignment vertical="center"/>
    </xf>
    <xf numFmtId="0" fontId="4" fillId="2" borderId="30" xfId="0" applyFont="1" applyFill="1" applyBorder="1" applyAlignment="1">
      <alignment horizontal="center" vertical="center" wrapText="1"/>
    </xf>
    <xf numFmtId="0" fontId="4" fillId="2" borderId="31" xfId="0" applyFont="1" applyFill="1" applyBorder="1" applyAlignment="1">
      <alignment horizontal="center" vertical="center" wrapText="1"/>
    </xf>
    <xf numFmtId="0" fontId="4" fillId="2" borderId="5" xfId="0" applyFont="1" applyFill="1" applyBorder="1" applyAlignment="1">
      <alignment vertical="center" wrapText="1"/>
    </xf>
    <xf numFmtId="0" fontId="4" fillId="2" borderId="5" xfId="0" applyFont="1" applyFill="1" applyBorder="1" applyAlignment="1">
      <alignment horizontal="center" vertical="center" wrapText="1"/>
    </xf>
    <xf numFmtId="0" fontId="4" fillId="2" borderId="5" xfId="0" applyFont="1" applyFill="1" applyBorder="1" applyAlignment="1">
      <alignment vertical="center"/>
    </xf>
    <xf numFmtId="0" fontId="4" fillId="2" borderId="32" xfId="0" applyFont="1" applyFill="1" applyBorder="1" applyAlignment="1">
      <alignment horizontal="center" vertical="center" wrapText="1"/>
    </xf>
    <xf numFmtId="0" fontId="4" fillId="2" borderId="7" xfId="1"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1" xfId="1"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3" xfId="1" applyFont="1" applyFill="1" applyBorder="1" applyAlignment="1">
      <alignment horizontal="center" vertical="center" wrapText="1"/>
    </xf>
    <xf numFmtId="0" fontId="4" fillId="2" borderId="3" xfId="0" applyFont="1" applyFill="1" applyBorder="1" applyAlignment="1">
      <alignment vertical="center" wrapText="1"/>
    </xf>
    <xf numFmtId="0" fontId="4" fillId="2" borderId="33" xfId="0" applyFont="1" applyFill="1" applyBorder="1" applyAlignment="1">
      <alignment horizontal="center" vertical="center" wrapText="1"/>
    </xf>
    <xf numFmtId="0" fontId="4" fillId="2" borderId="17" xfId="1" applyFont="1" applyFill="1" applyBorder="1" applyAlignment="1">
      <alignment horizontal="center" vertical="center" wrapText="1"/>
    </xf>
    <xf numFmtId="0" fontId="4" fillId="2" borderId="0" xfId="1" applyFont="1" applyFill="1" applyAlignment="1">
      <alignment horizontal="center" vertical="center" wrapText="1"/>
    </xf>
    <xf numFmtId="0" fontId="4" fillId="2" borderId="13" xfId="0" applyFont="1" applyFill="1" applyBorder="1" applyAlignment="1">
      <alignment vertical="center" wrapText="1"/>
    </xf>
    <xf numFmtId="0" fontId="4" fillId="2" borderId="33" xfId="0" applyFont="1" applyFill="1" applyBorder="1" applyAlignment="1">
      <alignment vertical="center" wrapText="1"/>
    </xf>
    <xf numFmtId="0" fontId="4" fillId="2" borderId="37" xfId="0" applyFont="1" applyFill="1" applyBorder="1" applyAlignment="1">
      <alignment horizontal="center" vertical="center" wrapText="1"/>
    </xf>
    <xf numFmtId="0" fontId="4" fillId="0" borderId="1" xfId="0" applyFont="1" applyBorder="1" applyAlignment="1">
      <alignment vertical="center" wrapText="1"/>
    </xf>
    <xf numFmtId="0" fontId="5" fillId="2" borderId="13"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4" fillId="0" borderId="19" xfId="0" applyFont="1" applyBorder="1" applyAlignment="1">
      <alignment horizontal="center" vertical="center" wrapText="1"/>
    </xf>
    <xf numFmtId="0" fontId="7" fillId="0" borderId="0" xfId="0" applyFont="1" applyAlignment="1">
      <alignment vertical="center" wrapText="1"/>
    </xf>
    <xf numFmtId="0" fontId="4" fillId="2" borderId="0" xfId="0" applyFont="1" applyFill="1" applyAlignment="1">
      <alignment vertical="center" wrapText="1"/>
    </xf>
    <xf numFmtId="0" fontId="4" fillId="2" borderId="0" xfId="0" applyFont="1" applyFill="1" applyAlignment="1">
      <alignment horizontal="left" vertical="center" wrapText="1"/>
    </xf>
    <xf numFmtId="0" fontId="4" fillId="2" borderId="8"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2" borderId="34" xfId="0" applyFont="1" applyFill="1" applyBorder="1" applyAlignment="1">
      <alignment horizontal="center" vertical="center" wrapText="1"/>
    </xf>
    <xf numFmtId="0" fontId="4" fillId="2" borderId="36" xfId="0" applyFont="1" applyFill="1" applyBorder="1" applyAlignment="1">
      <alignment horizontal="center" vertical="center" wrapText="1"/>
    </xf>
    <xf numFmtId="0" fontId="4" fillId="3" borderId="0" xfId="0" applyFont="1" applyFill="1" applyAlignment="1">
      <alignment vertical="center" wrapText="1"/>
    </xf>
    <xf numFmtId="0" fontId="6" fillId="2" borderId="0"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4" fillId="2" borderId="15" xfId="0" applyFont="1" applyFill="1" applyBorder="1" applyAlignment="1">
      <alignment horizontal="center" vertical="center" wrapText="1"/>
    </xf>
    <xf numFmtId="0" fontId="4" fillId="2" borderId="16" xfId="0" applyFont="1" applyFill="1" applyBorder="1" applyAlignment="1">
      <alignment horizontal="center" vertical="center" wrapText="1"/>
    </xf>
    <xf numFmtId="0" fontId="8" fillId="2" borderId="0" xfId="0" applyFont="1" applyFill="1" applyAlignment="1">
      <alignment horizontal="left" vertical="center" wrapText="1"/>
    </xf>
    <xf numFmtId="0" fontId="9" fillId="2" borderId="12" xfId="0" applyFont="1" applyFill="1" applyBorder="1" applyAlignment="1">
      <alignment horizontal="center" vertical="center" wrapText="1"/>
    </xf>
    <xf numFmtId="0" fontId="9" fillId="2" borderId="1" xfId="0" applyFont="1" applyFill="1" applyBorder="1" applyAlignment="1">
      <alignment vertical="center" wrapText="1"/>
    </xf>
    <xf numFmtId="0" fontId="9" fillId="2" borderId="1"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9" fillId="2" borderId="2" xfId="1" applyFont="1" applyFill="1" applyBorder="1" applyAlignment="1">
      <alignment horizontal="center" vertical="center" wrapText="1"/>
    </xf>
    <xf numFmtId="0" fontId="9" fillId="2" borderId="2" xfId="0" applyFont="1" applyFill="1" applyBorder="1" applyAlignment="1">
      <alignment vertical="center" wrapText="1"/>
    </xf>
    <xf numFmtId="0" fontId="9" fillId="2" borderId="2" xfId="0" applyFont="1" applyFill="1" applyBorder="1" applyAlignment="1">
      <alignment horizontal="center" vertical="center"/>
    </xf>
    <xf numFmtId="0" fontId="9" fillId="2" borderId="25" xfId="0" applyFont="1" applyFill="1" applyBorder="1" applyAlignment="1">
      <alignment horizontal="center" vertical="center" wrapText="1"/>
    </xf>
    <xf numFmtId="0" fontId="9" fillId="0" borderId="26" xfId="0" applyFont="1" applyBorder="1" applyAlignment="1">
      <alignment horizontal="center" vertical="center" wrapText="1"/>
    </xf>
    <xf numFmtId="0" fontId="9" fillId="0" borderId="27" xfId="1" applyFont="1" applyBorder="1" applyAlignment="1">
      <alignment horizontal="center" vertical="center" wrapText="1"/>
    </xf>
    <xf numFmtId="0" fontId="9" fillId="2" borderId="27" xfId="0" applyFont="1" applyFill="1" applyBorder="1" applyAlignment="1">
      <alignment horizontal="center" vertical="center" wrapText="1"/>
    </xf>
    <xf numFmtId="0" fontId="9" fillId="2" borderId="27" xfId="1" applyFont="1" applyFill="1" applyBorder="1" applyAlignment="1">
      <alignment horizontal="center" vertical="center" wrapText="1"/>
    </xf>
    <xf numFmtId="0" fontId="9" fillId="2" borderId="27" xfId="0" applyFont="1" applyFill="1" applyBorder="1" applyAlignment="1">
      <alignment horizontal="left" vertical="center" wrapText="1"/>
    </xf>
    <xf numFmtId="0" fontId="9" fillId="2" borderId="28" xfId="0" applyFont="1" applyFill="1" applyBorder="1" applyAlignment="1">
      <alignment horizontal="center" vertical="center" wrapText="1"/>
    </xf>
  </cellXfs>
  <cellStyles count="2">
    <cellStyle name="一般" xfId="0" builtinId="0"/>
    <cellStyle name="一般_Sheet1" xfId="1" xr:uid="{00000000-0005-0000-0000-00000100000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114"/>
  <sheetViews>
    <sheetView tabSelected="1" topLeftCell="A25" zoomScaleNormal="100" workbookViewId="0">
      <selection activeCell="B42" sqref="B42"/>
    </sheetView>
  </sheetViews>
  <sheetFormatPr defaultColWidth="8.88671875" defaultRowHeight="15.75"/>
  <cols>
    <col min="1" max="1" width="16.6640625" style="16" customWidth="1"/>
    <col min="2" max="2" width="25.21875" style="16" customWidth="1"/>
    <col min="3" max="4" width="5.33203125" style="16" customWidth="1"/>
    <col min="5" max="5" width="5.6640625" style="16" customWidth="1"/>
    <col min="6" max="6" width="1.33203125" style="16" customWidth="1"/>
    <col min="7" max="7" width="16.6640625" style="16" customWidth="1"/>
    <col min="8" max="8" width="25.21875" style="16" customWidth="1"/>
    <col min="9" max="10" width="5.33203125" style="16" customWidth="1"/>
    <col min="11" max="11" width="5.6640625" style="16" customWidth="1"/>
    <col min="12" max="16384" width="8.88671875" style="16"/>
  </cols>
  <sheetData>
    <row r="1" spans="1:11" ht="40.15" customHeight="1" thickBot="1">
      <c r="A1" s="92" t="s">
        <v>136</v>
      </c>
      <c r="B1" s="92"/>
      <c r="C1" s="92"/>
      <c r="D1" s="92"/>
      <c r="E1" s="92"/>
      <c r="F1" s="92"/>
      <c r="G1" s="92"/>
      <c r="H1" s="92"/>
      <c r="I1" s="92"/>
      <c r="J1" s="92"/>
      <c r="K1" s="92"/>
    </row>
    <row r="2" spans="1:11" ht="16.350000000000001" customHeight="1" thickBot="1">
      <c r="A2" s="86" t="s">
        <v>130</v>
      </c>
      <c r="B2" s="87"/>
      <c r="C2" s="87"/>
      <c r="D2" s="87"/>
      <c r="E2" s="87"/>
      <c r="F2" s="87"/>
      <c r="G2" s="87"/>
      <c r="H2" s="87"/>
      <c r="I2" s="87"/>
      <c r="J2" s="87"/>
      <c r="K2" s="88"/>
    </row>
    <row r="3" spans="1:11" ht="16.350000000000001" customHeight="1" thickBot="1">
      <c r="A3" s="86" t="s">
        <v>0</v>
      </c>
      <c r="B3" s="87"/>
      <c r="C3" s="87"/>
      <c r="D3" s="87"/>
      <c r="E3" s="89"/>
      <c r="F3" s="17"/>
      <c r="G3" s="90" t="s">
        <v>1</v>
      </c>
      <c r="H3" s="87"/>
      <c r="I3" s="87"/>
      <c r="J3" s="87"/>
      <c r="K3" s="88"/>
    </row>
    <row r="4" spans="1:11" ht="16.350000000000001" customHeight="1">
      <c r="A4" s="18" t="s">
        <v>2</v>
      </c>
      <c r="B4" s="19" t="s">
        <v>3</v>
      </c>
      <c r="C4" s="20" t="s">
        <v>4</v>
      </c>
      <c r="D4" s="20" t="s">
        <v>5</v>
      </c>
      <c r="E4" s="19"/>
      <c r="F4" s="19"/>
      <c r="G4" s="19" t="s">
        <v>2</v>
      </c>
      <c r="H4" s="19" t="s">
        <v>3</v>
      </c>
      <c r="I4" s="20" t="s">
        <v>4</v>
      </c>
      <c r="J4" s="20" t="s">
        <v>5</v>
      </c>
      <c r="K4" s="21"/>
    </row>
    <row r="5" spans="1:11" ht="16.350000000000001" customHeight="1">
      <c r="A5" s="22"/>
      <c r="B5" s="23" t="s">
        <v>6</v>
      </c>
      <c r="C5" s="2"/>
      <c r="D5" s="2"/>
      <c r="E5" s="2"/>
      <c r="F5" s="23"/>
      <c r="G5" s="2"/>
      <c r="H5" s="23" t="s">
        <v>6</v>
      </c>
      <c r="I5" s="2"/>
      <c r="J5" s="2"/>
      <c r="K5" s="24"/>
    </row>
    <row r="6" spans="1:11" ht="16.350000000000001" customHeight="1" thickBot="1">
      <c r="A6" s="93" t="s">
        <v>7</v>
      </c>
      <c r="B6" s="94"/>
      <c r="C6" s="94"/>
      <c r="D6" s="94"/>
      <c r="E6" s="94"/>
      <c r="F6" s="94"/>
      <c r="G6" s="94"/>
      <c r="H6" s="95"/>
      <c r="I6" s="25">
        <f>SUM(I5:I5)</f>
        <v>0</v>
      </c>
      <c r="J6" s="25">
        <v>720</v>
      </c>
      <c r="K6" s="26"/>
    </row>
    <row r="7" spans="1:11" ht="16.350000000000001" customHeight="1" thickBot="1">
      <c r="A7" s="86" t="s">
        <v>131</v>
      </c>
      <c r="B7" s="87"/>
      <c r="C7" s="87"/>
      <c r="D7" s="87"/>
      <c r="E7" s="87"/>
      <c r="F7" s="87"/>
      <c r="G7" s="87"/>
      <c r="H7" s="87"/>
      <c r="I7" s="87"/>
      <c r="J7" s="87"/>
      <c r="K7" s="88"/>
    </row>
    <row r="8" spans="1:11" ht="16.350000000000001" customHeight="1" thickBot="1">
      <c r="A8" s="86" t="s">
        <v>0</v>
      </c>
      <c r="B8" s="87"/>
      <c r="C8" s="87"/>
      <c r="D8" s="87"/>
      <c r="E8" s="89"/>
      <c r="F8" s="17"/>
      <c r="G8" s="90" t="s">
        <v>1</v>
      </c>
      <c r="H8" s="87"/>
      <c r="I8" s="87"/>
      <c r="J8" s="87"/>
      <c r="K8" s="88"/>
    </row>
    <row r="9" spans="1:11" ht="16.350000000000001" customHeight="1">
      <c r="A9" s="18" t="s">
        <v>2</v>
      </c>
      <c r="B9" s="19" t="s">
        <v>3</v>
      </c>
      <c r="C9" s="20" t="s">
        <v>4</v>
      </c>
      <c r="D9" s="20" t="s">
        <v>5</v>
      </c>
      <c r="E9" s="19"/>
      <c r="F9" s="19"/>
      <c r="G9" s="19" t="s">
        <v>2</v>
      </c>
      <c r="H9" s="19" t="s">
        <v>3</v>
      </c>
      <c r="I9" s="20" t="s">
        <v>4</v>
      </c>
      <c r="J9" s="20" t="s">
        <v>5</v>
      </c>
      <c r="K9" s="21"/>
    </row>
    <row r="10" spans="1:11" ht="27.2" customHeight="1">
      <c r="A10" s="22" t="s">
        <v>8</v>
      </c>
      <c r="B10" s="23" t="s">
        <v>107</v>
      </c>
      <c r="C10" s="2">
        <v>2</v>
      </c>
      <c r="D10" s="2">
        <v>2</v>
      </c>
      <c r="E10" s="2"/>
      <c r="F10" s="23"/>
      <c r="G10" s="2" t="s">
        <v>8</v>
      </c>
      <c r="H10" s="23" t="s">
        <v>108</v>
      </c>
      <c r="I10" s="2">
        <v>2</v>
      </c>
      <c r="J10" s="2">
        <v>2</v>
      </c>
      <c r="K10" s="24"/>
    </row>
    <row r="11" spans="1:11" ht="27.2" customHeight="1">
      <c r="A11" s="22" t="s">
        <v>8</v>
      </c>
      <c r="B11" s="23" t="s">
        <v>24</v>
      </c>
      <c r="C11" s="2">
        <v>2</v>
      </c>
      <c r="D11" s="2">
        <v>2</v>
      </c>
      <c r="E11" s="2"/>
      <c r="F11" s="23"/>
      <c r="G11" s="2" t="s">
        <v>8</v>
      </c>
      <c r="H11" s="23" t="s">
        <v>9</v>
      </c>
      <c r="I11" s="2">
        <v>2</v>
      </c>
      <c r="J11" s="2">
        <v>2</v>
      </c>
      <c r="K11" s="24"/>
    </row>
    <row r="12" spans="1:11" ht="27.2" customHeight="1">
      <c r="A12" s="22" t="s">
        <v>8</v>
      </c>
      <c r="B12" s="23" t="s">
        <v>12</v>
      </c>
      <c r="C12" s="2">
        <v>3</v>
      </c>
      <c r="D12" s="2">
        <v>3</v>
      </c>
      <c r="E12" s="2"/>
      <c r="F12" s="23"/>
      <c r="G12" s="2" t="s">
        <v>8</v>
      </c>
      <c r="H12" s="23" t="s">
        <v>10</v>
      </c>
      <c r="I12" s="2">
        <v>2</v>
      </c>
      <c r="J12" s="2">
        <v>2</v>
      </c>
      <c r="K12" s="24"/>
    </row>
    <row r="13" spans="1:11" ht="27.2" customHeight="1">
      <c r="A13" s="22" t="s">
        <v>8</v>
      </c>
      <c r="B13" s="23"/>
      <c r="C13" s="2"/>
      <c r="D13" s="2"/>
      <c r="E13" s="2"/>
      <c r="F13" s="23"/>
      <c r="G13" s="2" t="s">
        <v>8</v>
      </c>
      <c r="H13" s="23" t="s">
        <v>12</v>
      </c>
      <c r="I13" s="2">
        <v>2</v>
      </c>
      <c r="J13" s="2">
        <v>2</v>
      </c>
      <c r="K13" s="24"/>
    </row>
    <row r="14" spans="1:11" ht="27.2" customHeight="1" thickBot="1">
      <c r="A14" s="27" t="s">
        <v>8</v>
      </c>
      <c r="B14" s="28" t="s">
        <v>7</v>
      </c>
      <c r="C14" s="25">
        <f>SUM(C10:C13)</f>
        <v>7</v>
      </c>
      <c r="D14" s="25">
        <f>SUM(D10:D13)</f>
        <v>7</v>
      </c>
      <c r="E14" s="25"/>
      <c r="F14" s="28"/>
      <c r="G14" s="25" t="s">
        <v>8</v>
      </c>
      <c r="H14" s="28" t="s">
        <v>7</v>
      </c>
      <c r="I14" s="25">
        <f>SUM(I10:I13)</f>
        <v>8</v>
      </c>
      <c r="J14" s="25">
        <f>SUM(J10:J13)</f>
        <v>8</v>
      </c>
      <c r="K14" s="26"/>
    </row>
    <row r="15" spans="1:11" ht="27.2" customHeight="1">
      <c r="A15" s="29" t="s">
        <v>25</v>
      </c>
      <c r="B15" s="30" t="s">
        <v>26</v>
      </c>
      <c r="C15" s="11">
        <v>3</v>
      </c>
      <c r="D15" s="11">
        <v>3</v>
      </c>
      <c r="E15" s="31"/>
      <c r="F15" s="32"/>
      <c r="G15" s="33" t="s">
        <v>13</v>
      </c>
      <c r="H15" s="34" t="s">
        <v>138</v>
      </c>
      <c r="I15" s="31">
        <v>2</v>
      </c>
      <c r="J15" s="31">
        <v>2</v>
      </c>
      <c r="K15" s="35"/>
    </row>
    <row r="16" spans="1:11" ht="16.350000000000001" customHeight="1" thickBot="1">
      <c r="A16" s="27" t="s">
        <v>13</v>
      </c>
      <c r="B16" s="28" t="s">
        <v>7</v>
      </c>
      <c r="C16" s="25">
        <f>SUM(C15:C15)</f>
        <v>3</v>
      </c>
      <c r="D16" s="25">
        <f>SUM(D15:D15)</f>
        <v>3</v>
      </c>
      <c r="E16" s="25"/>
      <c r="F16" s="28"/>
      <c r="G16" s="25" t="s">
        <v>13</v>
      </c>
      <c r="H16" s="28" t="s">
        <v>7</v>
      </c>
      <c r="I16" s="25">
        <f>SUM(I15:I15)</f>
        <v>2</v>
      </c>
      <c r="J16" s="25">
        <f>SUM(J15:J15)</f>
        <v>2</v>
      </c>
      <c r="K16" s="26"/>
    </row>
    <row r="17" spans="1:11" ht="16.350000000000001" customHeight="1">
      <c r="A17" s="29" t="s">
        <v>27</v>
      </c>
      <c r="B17" s="32" t="s">
        <v>34</v>
      </c>
      <c r="C17" s="4">
        <v>3</v>
      </c>
      <c r="D17" s="4">
        <v>3</v>
      </c>
      <c r="E17" s="31"/>
      <c r="F17" s="32"/>
      <c r="G17" s="31" t="s">
        <v>14</v>
      </c>
      <c r="H17" s="32" t="s">
        <v>37</v>
      </c>
      <c r="I17" s="4">
        <v>3</v>
      </c>
      <c r="J17" s="4">
        <v>3</v>
      </c>
      <c r="K17" s="35"/>
    </row>
    <row r="18" spans="1:11" ht="16.350000000000001" customHeight="1">
      <c r="A18" s="18" t="s">
        <v>27</v>
      </c>
      <c r="B18" s="36" t="s">
        <v>35</v>
      </c>
      <c r="C18" s="37">
        <v>3</v>
      </c>
      <c r="D18" s="37">
        <v>3</v>
      </c>
      <c r="E18" s="19"/>
      <c r="F18" s="38"/>
      <c r="G18" s="19" t="s">
        <v>27</v>
      </c>
      <c r="H18" s="23" t="s">
        <v>28</v>
      </c>
      <c r="I18" s="39">
        <v>3</v>
      </c>
      <c r="J18" s="39">
        <v>3</v>
      </c>
      <c r="K18" s="21"/>
    </row>
    <row r="19" spans="1:11" ht="16.350000000000001" customHeight="1">
      <c r="A19" s="18" t="s">
        <v>27</v>
      </c>
      <c r="B19" s="36" t="s">
        <v>30</v>
      </c>
      <c r="C19" s="37">
        <v>2</v>
      </c>
      <c r="D19" s="37">
        <v>2</v>
      </c>
      <c r="E19" s="19"/>
      <c r="F19" s="38"/>
      <c r="G19" s="19" t="s">
        <v>27</v>
      </c>
      <c r="H19" s="23"/>
      <c r="I19" s="39"/>
      <c r="J19" s="39"/>
      <c r="K19" s="21"/>
    </row>
    <row r="20" spans="1:11" ht="16.350000000000001" customHeight="1">
      <c r="A20" s="22" t="s">
        <v>14</v>
      </c>
      <c r="B20" s="40" t="s">
        <v>36</v>
      </c>
      <c r="C20" s="2">
        <v>3</v>
      </c>
      <c r="D20" s="2">
        <v>3</v>
      </c>
      <c r="E20" s="2"/>
      <c r="F20" s="23"/>
      <c r="G20" s="2" t="s">
        <v>14</v>
      </c>
      <c r="H20" s="41"/>
      <c r="I20" s="39"/>
      <c r="J20" s="39"/>
      <c r="K20" s="24"/>
    </row>
    <row r="21" spans="1:11" ht="16.350000000000001" customHeight="1" thickBot="1">
      <c r="A21" s="27" t="s">
        <v>14</v>
      </c>
      <c r="B21" s="28" t="s">
        <v>7</v>
      </c>
      <c r="C21" s="25">
        <f>SUM(C17:C20)</f>
        <v>11</v>
      </c>
      <c r="D21" s="25">
        <f>SUM(D17:D20)</f>
        <v>11</v>
      </c>
      <c r="E21" s="25"/>
      <c r="F21" s="28"/>
      <c r="G21" s="25" t="s">
        <v>14</v>
      </c>
      <c r="H21" s="28" t="s">
        <v>7</v>
      </c>
      <c r="I21" s="25">
        <f>SUM(I17:I20)</f>
        <v>6</v>
      </c>
      <c r="J21" s="25">
        <f>SUM(J17:J20)</f>
        <v>6</v>
      </c>
      <c r="K21" s="26"/>
    </row>
    <row r="22" spans="1:11" ht="16.350000000000001" customHeight="1">
      <c r="A22" s="29"/>
      <c r="B22" s="42"/>
      <c r="C22" s="31"/>
      <c r="D22" s="31"/>
      <c r="E22" s="31"/>
      <c r="F22" s="32"/>
      <c r="G22" s="4" t="s">
        <v>15</v>
      </c>
      <c r="H22" s="5" t="s">
        <v>39</v>
      </c>
      <c r="I22" s="31">
        <v>3</v>
      </c>
      <c r="J22" s="31">
        <v>3</v>
      </c>
      <c r="K22" s="35"/>
    </row>
    <row r="23" spans="1:11" ht="16.350000000000001" customHeight="1" thickBot="1">
      <c r="A23" s="43"/>
      <c r="B23" s="44"/>
      <c r="C23" s="45"/>
      <c r="D23" s="45"/>
      <c r="E23" s="45"/>
      <c r="F23" s="46"/>
      <c r="G23" s="47" t="s">
        <v>38</v>
      </c>
      <c r="H23" s="6" t="s">
        <v>109</v>
      </c>
      <c r="I23" s="7">
        <v>3</v>
      </c>
      <c r="J23" s="7">
        <v>3</v>
      </c>
      <c r="K23" s="48"/>
    </row>
    <row r="24" spans="1:11" ht="16.350000000000001" customHeight="1" thickBot="1">
      <c r="A24" s="49"/>
      <c r="B24" s="49"/>
      <c r="C24" s="49"/>
      <c r="D24" s="49"/>
      <c r="E24" s="13"/>
      <c r="F24" s="13"/>
      <c r="G24" s="49"/>
      <c r="H24" s="50"/>
      <c r="I24" s="49"/>
      <c r="J24" s="49"/>
      <c r="K24" s="13"/>
    </row>
    <row r="25" spans="1:11" ht="16.350000000000001" customHeight="1" thickBot="1">
      <c r="A25" s="86" t="s">
        <v>132</v>
      </c>
      <c r="B25" s="87"/>
      <c r="C25" s="87"/>
      <c r="D25" s="87"/>
      <c r="E25" s="87"/>
      <c r="F25" s="87"/>
      <c r="G25" s="87"/>
      <c r="H25" s="87"/>
      <c r="I25" s="87"/>
      <c r="J25" s="87"/>
      <c r="K25" s="88"/>
    </row>
    <row r="26" spans="1:11" ht="16.350000000000001" customHeight="1" thickBot="1">
      <c r="A26" s="86" t="s">
        <v>0</v>
      </c>
      <c r="B26" s="87"/>
      <c r="C26" s="87"/>
      <c r="D26" s="87"/>
      <c r="E26" s="89"/>
      <c r="F26" s="17"/>
      <c r="G26" s="90" t="s">
        <v>1</v>
      </c>
      <c r="H26" s="87"/>
      <c r="I26" s="87"/>
      <c r="J26" s="87"/>
      <c r="K26" s="88"/>
    </row>
    <row r="27" spans="1:11" ht="16.350000000000001" customHeight="1">
      <c r="A27" s="18" t="s">
        <v>2</v>
      </c>
      <c r="B27" s="19" t="s">
        <v>3</v>
      </c>
      <c r="C27" s="20" t="s">
        <v>4</v>
      </c>
      <c r="D27" s="20" t="s">
        <v>5</v>
      </c>
      <c r="E27" s="19"/>
      <c r="F27" s="19"/>
      <c r="G27" s="19" t="s">
        <v>2</v>
      </c>
      <c r="H27" s="19" t="s">
        <v>3</v>
      </c>
      <c r="I27" s="20" t="s">
        <v>4</v>
      </c>
      <c r="J27" s="20" t="s">
        <v>5</v>
      </c>
      <c r="K27" s="21"/>
    </row>
    <row r="28" spans="1:11" ht="27.2" customHeight="1">
      <c r="A28" s="22" t="s">
        <v>8</v>
      </c>
      <c r="B28" s="23" t="s">
        <v>16</v>
      </c>
      <c r="C28" s="3">
        <v>2</v>
      </c>
      <c r="D28" s="2">
        <v>2</v>
      </c>
      <c r="E28" s="2"/>
      <c r="F28" s="23"/>
      <c r="G28" s="2" t="s">
        <v>8</v>
      </c>
      <c r="H28" s="23" t="s">
        <v>17</v>
      </c>
      <c r="I28" s="3">
        <v>2</v>
      </c>
      <c r="J28" s="2">
        <v>2</v>
      </c>
      <c r="K28" s="24"/>
    </row>
    <row r="29" spans="1:11" ht="27.2" customHeight="1">
      <c r="A29" s="22" t="s">
        <v>8</v>
      </c>
      <c r="B29" s="23" t="s">
        <v>11</v>
      </c>
      <c r="C29" s="3">
        <v>2</v>
      </c>
      <c r="D29" s="2">
        <v>2</v>
      </c>
      <c r="E29" s="2"/>
      <c r="F29" s="23"/>
      <c r="G29" s="2" t="s">
        <v>8</v>
      </c>
      <c r="H29" s="23" t="s">
        <v>18</v>
      </c>
      <c r="I29" s="3">
        <v>2</v>
      </c>
      <c r="J29" s="2">
        <v>2</v>
      </c>
      <c r="K29" s="24"/>
    </row>
    <row r="30" spans="1:11" ht="27.2" customHeight="1">
      <c r="A30" s="22" t="s">
        <v>8</v>
      </c>
      <c r="B30" s="23" t="s">
        <v>12</v>
      </c>
      <c r="C30" s="2">
        <v>2</v>
      </c>
      <c r="D30" s="2">
        <v>2</v>
      </c>
      <c r="E30" s="2"/>
      <c r="F30" s="23"/>
      <c r="G30" s="2" t="s">
        <v>8</v>
      </c>
      <c r="H30" s="23"/>
      <c r="I30" s="2"/>
      <c r="J30" s="2"/>
      <c r="K30" s="24"/>
    </row>
    <row r="31" spans="1:11" ht="27.2" customHeight="1" thickBot="1">
      <c r="A31" s="27" t="s">
        <v>8</v>
      </c>
      <c r="B31" s="28" t="s">
        <v>7</v>
      </c>
      <c r="C31" s="25">
        <f>SUM(C28:C30)</f>
        <v>6</v>
      </c>
      <c r="D31" s="25">
        <f>SUM(D28:D30)</f>
        <v>6</v>
      </c>
      <c r="E31" s="25"/>
      <c r="F31" s="28"/>
      <c r="G31" s="25" t="s">
        <v>8</v>
      </c>
      <c r="H31" s="28" t="s">
        <v>7</v>
      </c>
      <c r="I31" s="25">
        <f>SUM(I28:I30)</f>
        <v>4</v>
      </c>
      <c r="J31" s="25">
        <f>SUM(J28:J30)</f>
        <v>4</v>
      </c>
      <c r="K31" s="26"/>
    </row>
    <row r="32" spans="1:11" ht="16.350000000000001" customHeight="1">
      <c r="A32" s="29" t="s">
        <v>13</v>
      </c>
      <c r="B32" s="32" t="s">
        <v>40</v>
      </c>
      <c r="C32" s="31">
        <v>3</v>
      </c>
      <c r="D32" s="31">
        <v>3</v>
      </c>
      <c r="E32" s="31"/>
      <c r="F32" s="32"/>
      <c r="G32" s="31" t="s">
        <v>13</v>
      </c>
      <c r="H32" s="32" t="s">
        <v>139</v>
      </c>
      <c r="I32" s="31">
        <v>2</v>
      </c>
      <c r="J32" s="31">
        <v>2</v>
      </c>
      <c r="K32" s="35"/>
    </row>
    <row r="33" spans="1:11" ht="16.350000000000001" customHeight="1" thickBot="1">
      <c r="A33" s="27" t="s">
        <v>13</v>
      </c>
      <c r="B33" s="28" t="s">
        <v>7</v>
      </c>
      <c r="C33" s="25">
        <f>SUM(C32)</f>
        <v>3</v>
      </c>
      <c r="D33" s="25">
        <f>SUM(D32)</f>
        <v>3</v>
      </c>
      <c r="E33" s="25"/>
      <c r="F33" s="28"/>
      <c r="G33" s="25" t="s">
        <v>13</v>
      </c>
      <c r="H33" s="28" t="s">
        <v>7</v>
      </c>
      <c r="I33" s="25">
        <f>SUM(I32)</f>
        <v>2</v>
      </c>
      <c r="J33" s="25">
        <f>SUM(J32)</f>
        <v>2</v>
      </c>
      <c r="K33" s="26"/>
    </row>
    <row r="34" spans="1:11" ht="27.2" customHeight="1">
      <c r="A34" s="29" t="s">
        <v>27</v>
      </c>
      <c r="B34" s="32" t="s">
        <v>41</v>
      </c>
      <c r="C34" s="31">
        <v>3</v>
      </c>
      <c r="D34" s="31">
        <v>3</v>
      </c>
      <c r="E34" s="31"/>
      <c r="F34" s="32"/>
      <c r="G34" s="31" t="s">
        <v>14</v>
      </c>
      <c r="H34" s="32" t="s">
        <v>43</v>
      </c>
      <c r="I34" s="31">
        <v>3</v>
      </c>
      <c r="J34" s="31">
        <v>3</v>
      </c>
      <c r="K34" s="35"/>
    </row>
    <row r="35" spans="1:11">
      <c r="A35" s="22" t="s">
        <v>27</v>
      </c>
      <c r="B35" s="23" t="s">
        <v>42</v>
      </c>
      <c r="C35" s="2">
        <v>3</v>
      </c>
      <c r="D35" s="2">
        <v>3</v>
      </c>
      <c r="E35" s="2"/>
      <c r="F35" s="23"/>
      <c r="G35" s="2" t="s">
        <v>27</v>
      </c>
      <c r="H35" s="23" t="s">
        <v>44</v>
      </c>
      <c r="I35" s="2">
        <v>3</v>
      </c>
      <c r="J35" s="2">
        <v>3</v>
      </c>
      <c r="K35" s="24"/>
    </row>
    <row r="36" spans="1:11">
      <c r="A36" s="22" t="s">
        <v>27</v>
      </c>
      <c r="B36" s="23"/>
      <c r="C36" s="51"/>
      <c r="D36" s="2"/>
      <c r="E36" s="2"/>
      <c r="F36" s="23"/>
      <c r="G36" s="2" t="s">
        <v>27</v>
      </c>
      <c r="H36" s="23" t="s">
        <v>45</v>
      </c>
      <c r="I36" s="2">
        <v>3</v>
      </c>
      <c r="J36" s="2">
        <v>3</v>
      </c>
      <c r="K36" s="24"/>
    </row>
    <row r="37" spans="1:11" ht="27.2" customHeight="1">
      <c r="A37" s="22" t="s">
        <v>27</v>
      </c>
      <c r="B37" s="23"/>
      <c r="C37" s="2"/>
      <c r="D37" s="2"/>
      <c r="E37" s="2"/>
      <c r="F37" s="23"/>
      <c r="G37" s="2" t="s">
        <v>27</v>
      </c>
      <c r="H37" s="23" t="s">
        <v>46</v>
      </c>
      <c r="I37" s="2">
        <v>2</v>
      </c>
      <c r="J37" s="2">
        <v>2</v>
      </c>
      <c r="K37" s="24"/>
    </row>
    <row r="38" spans="1:11" ht="16.350000000000001" customHeight="1" thickBot="1">
      <c r="A38" s="27" t="s">
        <v>14</v>
      </c>
      <c r="B38" s="28" t="s">
        <v>7</v>
      </c>
      <c r="C38" s="25">
        <f>SUM(C34:C37)</f>
        <v>6</v>
      </c>
      <c r="D38" s="25">
        <f>SUM(D34:D37)</f>
        <v>6</v>
      </c>
      <c r="E38" s="25"/>
      <c r="F38" s="28"/>
      <c r="G38" s="25" t="s">
        <v>14</v>
      </c>
      <c r="H38" s="28" t="s">
        <v>7</v>
      </c>
      <c r="I38" s="25">
        <f>SUM(I34:I37)</f>
        <v>11</v>
      </c>
      <c r="J38" s="25">
        <f>SUM(J34:J37)</f>
        <v>11</v>
      </c>
      <c r="K38" s="26"/>
    </row>
    <row r="39" spans="1:11" ht="27.2" customHeight="1">
      <c r="A39" s="29" t="s">
        <v>15</v>
      </c>
      <c r="B39" s="52" t="s">
        <v>47</v>
      </c>
      <c r="C39" s="31">
        <v>3</v>
      </c>
      <c r="D39" s="31">
        <v>3</v>
      </c>
      <c r="E39" s="31"/>
      <c r="F39" s="53"/>
      <c r="G39" s="31" t="s">
        <v>15</v>
      </c>
      <c r="H39" s="32" t="s">
        <v>50</v>
      </c>
      <c r="I39" s="4">
        <v>3</v>
      </c>
      <c r="J39" s="4">
        <v>3</v>
      </c>
      <c r="K39" s="35"/>
    </row>
    <row r="40" spans="1:11" ht="27.2" customHeight="1">
      <c r="A40" s="22" t="s">
        <v>15</v>
      </c>
      <c r="B40" s="23" t="s">
        <v>48</v>
      </c>
      <c r="C40" s="2">
        <v>3</v>
      </c>
      <c r="D40" s="2">
        <v>3</v>
      </c>
      <c r="E40" s="19"/>
      <c r="F40" s="54"/>
      <c r="G40" s="2" t="s">
        <v>15</v>
      </c>
      <c r="H40" s="38" t="s">
        <v>51</v>
      </c>
      <c r="I40" s="37">
        <v>3</v>
      </c>
      <c r="J40" s="37">
        <v>3</v>
      </c>
      <c r="K40" s="21"/>
    </row>
    <row r="41" spans="1:11" customFormat="1">
      <c r="A41" s="97" t="s">
        <v>15</v>
      </c>
      <c r="B41" s="98" t="s">
        <v>49</v>
      </c>
      <c r="C41" s="99">
        <v>3</v>
      </c>
      <c r="D41" s="99">
        <v>3</v>
      </c>
      <c r="E41" s="100"/>
      <c r="F41" s="101"/>
      <c r="G41" s="99"/>
      <c r="H41" s="102"/>
      <c r="I41" s="103"/>
      <c r="J41" s="103"/>
      <c r="K41" s="104"/>
    </row>
    <row r="42" spans="1:11" customFormat="1" ht="16.350000000000001" customHeight="1" thickBot="1">
      <c r="A42" s="105" t="s">
        <v>15</v>
      </c>
      <c r="B42" s="56" t="s">
        <v>141</v>
      </c>
      <c r="C42" s="106">
        <v>3</v>
      </c>
      <c r="D42" s="106">
        <v>3</v>
      </c>
      <c r="E42" s="107"/>
      <c r="F42" s="108"/>
      <c r="G42" s="107"/>
      <c r="H42" s="109"/>
      <c r="I42" s="108"/>
      <c r="J42" s="108"/>
      <c r="K42" s="110"/>
    </row>
    <row r="43" spans="1:11" ht="16.350000000000001" customHeight="1" thickBot="1">
      <c r="A43" s="49"/>
      <c r="B43" s="49"/>
      <c r="C43" s="49"/>
      <c r="D43" s="49"/>
      <c r="E43" s="13"/>
      <c r="F43" s="13"/>
      <c r="G43" s="49"/>
      <c r="H43" s="50"/>
      <c r="I43" s="49"/>
      <c r="J43" s="49"/>
      <c r="K43" s="13"/>
    </row>
    <row r="44" spans="1:11" ht="16.350000000000001" customHeight="1" thickBot="1">
      <c r="A44" s="86" t="s">
        <v>133</v>
      </c>
      <c r="B44" s="87"/>
      <c r="C44" s="87"/>
      <c r="D44" s="87"/>
      <c r="E44" s="87"/>
      <c r="F44" s="87"/>
      <c r="G44" s="87"/>
      <c r="H44" s="87"/>
      <c r="I44" s="87"/>
      <c r="J44" s="87"/>
      <c r="K44" s="88"/>
    </row>
    <row r="45" spans="1:11" ht="16.350000000000001" customHeight="1" thickBot="1">
      <c r="A45" s="86" t="s">
        <v>0</v>
      </c>
      <c r="B45" s="87"/>
      <c r="C45" s="87"/>
      <c r="D45" s="87"/>
      <c r="E45" s="89"/>
      <c r="F45" s="57"/>
      <c r="G45" s="90" t="s">
        <v>1</v>
      </c>
      <c r="H45" s="87"/>
      <c r="I45" s="87"/>
      <c r="J45" s="87"/>
      <c r="K45" s="88"/>
    </row>
    <row r="46" spans="1:11" ht="16.350000000000001" customHeight="1">
      <c r="A46" s="18" t="s">
        <v>2</v>
      </c>
      <c r="B46" s="19" t="s">
        <v>3</v>
      </c>
      <c r="C46" s="20" t="s">
        <v>4</v>
      </c>
      <c r="D46" s="20" t="s">
        <v>5</v>
      </c>
      <c r="E46" s="19"/>
      <c r="F46" s="38"/>
      <c r="G46" s="19" t="s">
        <v>2</v>
      </c>
      <c r="H46" s="19" t="s">
        <v>3</v>
      </c>
      <c r="I46" s="20" t="s">
        <v>4</v>
      </c>
      <c r="J46" s="20" t="s">
        <v>5</v>
      </c>
      <c r="K46" s="21"/>
    </row>
    <row r="47" spans="1:11" ht="16.350000000000001" customHeight="1">
      <c r="A47" s="18" t="s">
        <v>13</v>
      </c>
      <c r="B47" s="38"/>
      <c r="C47" s="19"/>
      <c r="D47" s="19"/>
      <c r="E47" s="19"/>
      <c r="F47" s="38"/>
      <c r="G47" s="19" t="s">
        <v>13</v>
      </c>
      <c r="H47" s="38"/>
      <c r="I47" s="19"/>
      <c r="J47" s="19"/>
      <c r="K47" s="21"/>
    </row>
    <row r="48" spans="1:11" ht="16.350000000000001" customHeight="1" thickBot="1">
      <c r="A48" s="27" t="s">
        <v>13</v>
      </c>
      <c r="B48" s="28" t="s">
        <v>7</v>
      </c>
      <c r="C48" s="25">
        <f>SUM(C47)</f>
        <v>0</v>
      </c>
      <c r="D48" s="25">
        <f>SUM(D47)</f>
        <v>0</v>
      </c>
      <c r="E48" s="25"/>
      <c r="F48" s="28"/>
      <c r="G48" s="25" t="s">
        <v>13</v>
      </c>
      <c r="H48" s="28" t="s">
        <v>7</v>
      </c>
      <c r="I48" s="25">
        <f>SUM(I47)</f>
        <v>0</v>
      </c>
      <c r="J48" s="25">
        <f>SUM(J47)</f>
        <v>0</v>
      </c>
      <c r="K48" s="26"/>
    </row>
    <row r="49" spans="1:11" ht="16.350000000000001" customHeight="1">
      <c r="A49" s="29" t="s">
        <v>27</v>
      </c>
      <c r="B49" s="32" t="s">
        <v>52</v>
      </c>
      <c r="C49" s="31">
        <v>3</v>
      </c>
      <c r="D49" s="31">
        <v>3</v>
      </c>
      <c r="E49" s="31"/>
      <c r="F49" s="32"/>
      <c r="G49" s="31" t="s">
        <v>14</v>
      </c>
      <c r="H49" s="52" t="s">
        <v>55</v>
      </c>
      <c r="I49" s="31">
        <v>3</v>
      </c>
      <c r="J49" s="31">
        <v>3</v>
      </c>
      <c r="K49" s="35"/>
    </row>
    <row r="50" spans="1:11" ht="16.350000000000001" customHeight="1">
      <c r="A50" s="58" t="s">
        <v>27</v>
      </c>
      <c r="B50" s="59" t="s">
        <v>53</v>
      </c>
      <c r="C50" s="1">
        <v>3</v>
      </c>
      <c r="D50" s="1">
        <v>3</v>
      </c>
      <c r="E50" s="1"/>
      <c r="F50" s="59"/>
      <c r="G50" s="1" t="s">
        <v>27</v>
      </c>
      <c r="H50" s="60" t="s">
        <v>56</v>
      </c>
      <c r="I50" s="1">
        <v>3</v>
      </c>
      <c r="J50" s="1">
        <v>3</v>
      </c>
      <c r="K50" s="61"/>
    </row>
    <row r="51" spans="1:11" ht="16.350000000000001" customHeight="1">
      <c r="A51" s="62" t="s">
        <v>27</v>
      </c>
      <c r="B51" s="63" t="s">
        <v>54</v>
      </c>
      <c r="C51" s="64">
        <v>3</v>
      </c>
      <c r="D51" s="64">
        <v>3</v>
      </c>
      <c r="E51" s="64"/>
      <c r="F51" s="63"/>
      <c r="G51" s="64" t="s">
        <v>27</v>
      </c>
      <c r="H51" s="65" t="s">
        <v>57</v>
      </c>
      <c r="I51" s="64">
        <v>2</v>
      </c>
      <c r="J51" s="64">
        <v>2</v>
      </c>
      <c r="K51" s="66"/>
    </row>
    <row r="52" spans="1:11" ht="16.350000000000001" customHeight="1">
      <c r="A52" s="62" t="s">
        <v>27</v>
      </c>
      <c r="B52" s="59"/>
      <c r="C52" s="1"/>
      <c r="D52" s="1"/>
      <c r="E52" s="1"/>
      <c r="F52" s="59"/>
      <c r="G52" s="64" t="s">
        <v>27</v>
      </c>
      <c r="H52" s="60" t="s">
        <v>31</v>
      </c>
      <c r="I52" s="1">
        <v>3</v>
      </c>
      <c r="J52" s="1">
        <v>3</v>
      </c>
      <c r="K52" s="61"/>
    </row>
    <row r="53" spans="1:11" ht="16.350000000000001" customHeight="1" thickBot="1">
      <c r="A53" s="27" t="s">
        <v>14</v>
      </c>
      <c r="B53" s="28" t="s">
        <v>7</v>
      </c>
      <c r="C53" s="25">
        <f>SUM(C49:C51)</f>
        <v>9</v>
      </c>
      <c r="D53" s="25">
        <f>SUM(D49:D51)</f>
        <v>9</v>
      </c>
      <c r="E53" s="25"/>
      <c r="F53" s="28"/>
      <c r="G53" s="25" t="s">
        <v>14</v>
      </c>
      <c r="H53" s="28" t="s">
        <v>7</v>
      </c>
      <c r="I53" s="25">
        <f>SUM(I49:I52)</f>
        <v>11</v>
      </c>
      <c r="J53" s="25">
        <f>SUM(J49:J52)</f>
        <v>11</v>
      </c>
      <c r="K53" s="26"/>
    </row>
    <row r="54" spans="1:11" ht="27">
      <c r="A54" s="29" t="s">
        <v>15</v>
      </c>
      <c r="B54" s="32" t="s">
        <v>58</v>
      </c>
      <c r="C54" s="31">
        <v>3</v>
      </c>
      <c r="D54" s="31">
        <v>3</v>
      </c>
      <c r="E54" s="31"/>
      <c r="F54" s="53"/>
      <c r="G54" s="31" t="s">
        <v>15</v>
      </c>
      <c r="H54" s="30" t="s">
        <v>59</v>
      </c>
      <c r="I54" s="11">
        <v>3</v>
      </c>
      <c r="J54" s="11">
        <v>3</v>
      </c>
      <c r="K54" s="35"/>
    </row>
    <row r="55" spans="1:11" ht="16.350000000000001" customHeight="1">
      <c r="A55" s="22" t="s">
        <v>15</v>
      </c>
      <c r="B55" s="23" t="s">
        <v>29</v>
      </c>
      <c r="C55" s="2">
        <v>3</v>
      </c>
      <c r="D55" s="2">
        <v>3</v>
      </c>
      <c r="E55" s="2"/>
      <c r="F55" s="67"/>
      <c r="G55" s="68" t="s">
        <v>15</v>
      </c>
      <c r="H55" s="23" t="s">
        <v>60</v>
      </c>
      <c r="I55" s="69">
        <v>3</v>
      </c>
      <c r="J55" s="69">
        <v>3</v>
      </c>
      <c r="K55" s="24"/>
    </row>
    <row r="56" spans="1:11" ht="16.350000000000001" customHeight="1">
      <c r="A56" s="22" t="s">
        <v>15</v>
      </c>
      <c r="B56" s="23" t="s">
        <v>129</v>
      </c>
      <c r="C56" s="2">
        <v>3</v>
      </c>
      <c r="D56" s="2">
        <v>3</v>
      </c>
      <c r="E56" s="2"/>
      <c r="F56" s="69"/>
      <c r="G56" s="2" t="s">
        <v>15</v>
      </c>
      <c r="H56" s="23" t="s">
        <v>61</v>
      </c>
      <c r="I56" s="69">
        <v>3</v>
      </c>
      <c r="J56" s="69">
        <v>3</v>
      </c>
      <c r="K56" s="24"/>
    </row>
    <row r="57" spans="1:11" ht="27.2" customHeight="1">
      <c r="A57" s="22" t="s">
        <v>15</v>
      </c>
      <c r="B57" s="23" t="s">
        <v>62</v>
      </c>
      <c r="C57" s="2">
        <v>3</v>
      </c>
      <c r="D57" s="2">
        <v>3</v>
      </c>
      <c r="E57" s="2"/>
      <c r="F57" s="69"/>
      <c r="G57" s="2" t="s">
        <v>15</v>
      </c>
      <c r="H57" s="23" t="s">
        <v>110</v>
      </c>
      <c r="I57" s="69">
        <v>3</v>
      </c>
      <c r="J57" s="69">
        <v>3</v>
      </c>
      <c r="K57" s="24"/>
    </row>
    <row r="58" spans="1:11" ht="27.2" customHeight="1">
      <c r="A58" s="22" t="s">
        <v>15</v>
      </c>
      <c r="B58" s="23" t="s">
        <v>114</v>
      </c>
      <c r="C58" s="2">
        <v>3</v>
      </c>
      <c r="D58" s="2">
        <v>3</v>
      </c>
      <c r="E58" s="2"/>
      <c r="F58" s="69"/>
      <c r="G58" s="2" t="s">
        <v>15</v>
      </c>
      <c r="H58" s="23" t="s">
        <v>68</v>
      </c>
      <c r="I58" s="69">
        <v>3</v>
      </c>
      <c r="J58" s="69">
        <v>3</v>
      </c>
      <c r="K58" s="24"/>
    </row>
    <row r="59" spans="1:11" ht="27.2" customHeight="1">
      <c r="A59" s="22" t="s">
        <v>15</v>
      </c>
      <c r="B59" s="23" t="s">
        <v>63</v>
      </c>
      <c r="C59" s="2">
        <v>3</v>
      </c>
      <c r="D59" s="2">
        <v>3</v>
      </c>
      <c r="E59" s="2"/>
      <c r="F59" s="69"/>
      <c r="G59" s="2" t="s">
        <v>15</v>
      </c>
      <c r="H59" s="23" t="s">
        <v>69</v>
      </c>
      <c r="I59" s="69">
        <v>3</v>
      </c>
      <c r="J59" s="69">
        <v>3</v>
      </c>
      <c r="K59" s="24"/>
    </row>
    <row r="60" spans="1:11">
      <c r="A60" s="22" t="s">
        <v>15</v>
      </c>
      <c r="B60" s="23" t="s">
        <v>64</v>
      </c>
      <c r="C60" s="2">
        <v>3</v>
      </c>
      <c r="D60" s="2">
        <v>3</v>
      </c>
      <c r="E60" s="2"/>
      <c r="F60" s="69"/>
      <c r="G60" s="2" t="s">
        <v>15</v>
      </c>
      <c r="H60" s="23" t="s">
        <v>70</v>
      </c>
      <c r="I60" s="69">
        <v>3</v>
      </c>
      <c r="J60" s="69">
        <v>3</v>
      </c>
      <c r="K60" s="24"/>
    </row>
    <row r="61" spans="1:11" ht="40.5">
      <c r="A61" s="22" t="s">
        <v>15</v>
      </c>
      <c r="B61" s="23" t="s">
        <v>65</v>
      </c>
      <c r="C61" s="2">
        <v>3</v>
      </c>
      <c r="D61" s="2">
        <v>3</v>
      </c>
      <c r="E61" s="2"/>
      <c r="F61" s="69"/>
      <c r="G61" s="2" t="s">
        <v>15</v>
      </c>
      <c r="H61" s="23" t="s">
        <v>71</v>
      </c>
      <c r="I61" s="69">
        <v>3</v>
      </c>
      <c r="J61" s="69">
        <v>3</v>
      </c>
      <c r="K61" s="24"/>
    </row>
    <row r="62" spans="1:11">
      <c r="A62" s="22" t="s">
        <v>15</v>
      </c>
      <c r="B62" s="23" t="s">
        <v>66</v>
      </c>
      <c r="C62" s="2">
        <v>3</v>
      </c>
      <c r="D62" s="2">
        <v>3</v>
      </c>
      <c r="E62" s="2"/>
      <c r="F62" s="69"/>
      <c r="G62" s="2" t="s">
        <v>15</v>
      </c>
      <c r="H62" s="23" t="s">
        <v>111</v>
      </c>
      <c r="I62" s="69">
        <v>3</v>
      </c>
      <c r="J62" s="69">
        <v>3</v>
      </c>
      <c r="K62" s="24"/>
    </row>
    <row r="63" spans="1:11" ht="27">
      <c r="A63" s="22" t="s">
        <v>15</v>
      </c>
      <c r="B63" s="23" t="s">
        <v>67</v>
      </c>
      <c r="C63" s="2">
        <v>3</v>
      </c>
      <c r="D63" s="2">
        <v>3</v>
      </c>
      <c r="E63" s="2"/>
      <c r="F63" s="69"/>
      <c r="G63" s="2" t="s">
        <v>15</v>
      </c>
      <c r="H63" s="23" t="s">
        <v>112</v>
      </c>
      <c r="I63" s="69">
        <v>3</v>
      </c>
      <c r="J63" s="69">
        <v>3</v>
      </c>
      <c r="K63" s="24"/>
    </row>
    <row r="64" spans="1:11">
      <c r="A64" s="22"/>
      <c r="B64" s="23"/>
      <c r="C64" s="2"/>
      <c r="D64" s="2"/>
      <c r="E64" s="2"/>
      <c r="F64" s="69"/>
      <c r="G64" s="2" t="s">
        <v>15</v>
      </c>
      <c r="H64" s="23" t="s">
        <v>113</v>
      </c>
      <c r="I64" s="69">
        <v>3</v>
      </c>
      <c r="J64" s="69">
        <v>3</v>
      </c>
      <c r="K64" s="24"/>
    </row>
    <row r="65" spans="1:11">
      <c r="A65" s="22"/>
      <c r="B65" s="23"/>
      <c r="C65" s="2"/>
      <c r="D65" s="2"/>
      <c r="E65" s="2"/>
      <c r="F65" s="69"/>
      <c r="G65" s="2" t="s">
        <v>15</v>
      </c>
      <c r="H65" s="23" t="s">
        <v>72</v>
      </c>
      <c r="I65" s="69">
        <v>3</v>
      </c>
      <c r="J65" s="69">
        <v>3</v>
      </c>
      <c r="K65" s="24"/>
    </row>
    <row r="66" spans="1:11">
      <c r="A66" s="22"/>
      <c r="B66" s="23"/>
      <c r="C66" s="2"/>
      <c r="D66" s="2"/>
      <c r="E66" s="2"/>
      <c r="F66" s="69"/>
      <c r="G66" s="2" t="s">
        <v>15</v>
      </c>
      <c r="H66" s="23" t="s">
        <v>73</v>
      </c>
      <c r="I66" s="69">
        <v>3</v>
      </c>
      <c r="J66" s="69">
        <v>3</v>
      </c>
      <c r="K66" s="24"/>
    </row>
    <row r="67" spans="1:11">
      <c r="A67" s="22"/>
      <c r="B67" s="23"/>
      <c r="C67" s="2"/>
      <c r="D67" s="2"/>
      <c r="E67" s="2"/>
      <c r="F67" s="69"/>
      <c r="G67" s="2" t="s">
        <v>15</v>
      </c>
      <c r="H67" s="23" t="s">
        <v>74</v>
      </c>
      <c r="I67" s="69">
        <v>3</v>
      </c>
      <c r="J67" s="69">
        <v>3</v>
      </c>
      <c r="K67" s="24"/>
    </row>
    <row r="68" spans="1:11">
      <c r="A68" s="22"/>
      <c r="B68" s="23"/>
      <c r="C68" s="2"/>
      <c r="D68" s="2"/>
      <c r="E68" s="2"/>
      <c r="F68" s="69"/>
      <c r="G68" s="2" t="s">
        <v>15</v>
      </c>
      <c r="H68" s="23" t="s">
        <v>101</v>
      </c>
      <c r="I68" s="69">
        <v>3</v>
      </c>
      <c r="J68" s="69">
        <v>3</v>
      </c>
      <c r="K68" s="24"/>
    </row>
    <row r="69" spans="1:11" ht="27">
      <c r="A69" s="22"/>
      <c r="B69" s="23"/>
      <c r="C69" s="2"/>
      <c r="D69" s="2"/>
      <c r="E69" s="70"/>
      <c r="F69" s="71"/>
      <c r="G69" s="2" t="s">
        <v>15</v>
      </c>
      <c r="H69" s="72" t="s">
        <v>75</v>
      </c>
      <c r="I69" s="71">
        <v>3</v>
      </c>
      <c r="J69" s="71">
        <v>3</v>
      </c>
      <c r="K69" s="73"/>
    </row>
    <row r="70" spans="1:11" ht="16.350000000000001" customHeight="1" thickBot="1">
      <c r="A70" s="55"/>
      <c r="B70" s="8"/>
      <c r="C70" s="9"/>
      <c r="D70" s="9"/>
      <c r="E70" s="10"/>
      <c r="F70" s="74"/>
      <c r="G70" s="45" t="s">
        <v>15</v>
      </c>
      <c r="H70" s="28" t="s">
        <v>76</v>
      </c>
      <c r="I70" s="25">
        <v>3</v>
      </c>
      <c r="J70" s="25">
        <v>3</v>
      </c>
      <c r="K70" s="26"/>
    </row>
    <row r="71" spans="1:11" ht="16.350000000000001" customHeight="1" thickBot="1">
      <c r="A71" s="49"/>
      <c r="B71" s="13"/>
      <c r="C71" s="49"/>
      <c r="D71" s="49"/>
      <c r="E71" s="49"/>
      <c r="F71" s="75"/>
      <c r="G71" s="49"/>
      <c r="H71" s="13"/>
      <c r="I71" s="75"/>
      <c r="J71" s="75"/>
      <c r="K71" s="49"/>
    </row>
    <row r="72" spans="1:11" ht="16.350000000000001" customHeight="1" thickBot="1">
      <c r="A72" s="86" t="s">
        <v>134</v>
      </c>
      <c r="B72" s="87"/>
      <c r="C72" s="87"/>
      <c r="D72" s="87"/>
      <c r="E72" s="87"/>
      <c r="F72" s="87"/>
      <c r="G72" s="87"/>
      <c r="H72" s="87"/>
      <c r="I72" s="87"/>
      <c r="J72" s="87"/>
      <c r="K72" s="88"/>
    </row>
    <row r="73" spans="1:11" ht="16.350000000000001" customHeight="1" thickBot="1">
      <c r="A73" s="86" t="s">
        <v>0</v>
      </c>
      <c r="B73" s="87"/>
      <c r="C73" s="87"/>
      <c r="D73" s="87"/>
      <c r="E73" s="89"/>
      <c r="F73" s="17"/>
      <c r="G73" s="90" t="s">
        <v>1</v>
      </c>
      <c r="H73" s="87"/>
      <c r="I73" s="87"/>
      <c r="J73" s="87"/>
      <c r="K73" s="88"/>
    </row>
    <row r="74" spans="1:11" ht="16.350000000000001" customHeight="1">
      <c r="A74" s="18" t="s">
        <v>2</v>
      </c>
      <c r="B74" s="19" t="s">
        <v>3</v>
      </c>
      <c r="C74" s="20" t="s">
        <v>4</v>
      </c>
      <c r="D74" s="20" t="s">
        <v>5</v>
      </c>
      <c r="E74" s="19"/>
      <c r="F74" s="38"/>
      <c r="G74" s="19" t="s">
        <v>2</v>
      </c>
      <c r="H74" s="19" t="s">
        <v>3</v>
      </c>
      <c r="I74" s="20" t="s">
        <v>4</v>
      </c>
      <c r="J74" s="20" t="s">
        <v>5</v>
      </c>
      <c r="K74" s="21"/>
    </row>
    <row r="75" spans="1:11" ht="27">
      <c r="A75" s="22" t="s">
        <v>8</v>
      </c>
      <c r="B75" s="23"/>
      <c r="C75" s="2"/>
      <c r="D75" s="2"/>
      <c r="E75" s="23"/>
      <c r="F75" s="23"/>
      <c r="G75" s="2" t="s">
        <v>8</v>
      </c>
      <c r="H75" s="41" t="s">
        <v>19</v>
      </c>
      <c r="I75" s="2">
        <v>0</v>
      </c>
      <c r="J75" s="2">
        <v>0</v>
      </c>
      <c r="K75" s="76"/>
    </row>
    <row r="76" spans="1:11" ht="27">
      <c r="A76" s="22" t="s">
        <v>8</v>
      </c>
      <c r="B76" s="72"/>
      <c r="C76" s="70"/>
      <c r="D76" s="70"/>
      <c r="E76" s="72"/>
      <c r="F76" s="72"/>
      <c r="G76" s="2" t="s">
        <v>8</v>
      </c>
      <c r="H76" s="23" t="s">
        <v>20</v>
      </c>
      <c r="I76" s="2">
        <v>0</v>
      </c>
      <c r="J76" s="2">
        <v>0</v>
      </c>
      <c r="K76" s="77"/>
    </row>
    <row r="77" spans="1:11" ht="27.75" thickBot="1">
      <c r="A77" s="27" t="s">
        <v>8</v>
      </c>
      <c r="B77" s="28" t="s">
        <v>7</v>
      </c>
      <c r="C77" s="25">
        <f>SUM(C75:C75)</f>
        <v>0</v>
      </c>
      <c r="D77" s="25">
        <f>SUM(D75:D75)</f>
        <v>0</v>
      </c>
      <c r="E77" s="25"/>
      <c r="F77" s="74"/>
      <c r="G77" s="25" t="s">
        <v>8</v>
      </c>
      <c r="H77" s="28" t="s">
        <v>7</v>
      </c>
      <c r="I77" s="25">
        <f>SUM(I75:I75)</f>
        <v>0</v>
      </c>
      <c r="J77" s="25">
        <f>SUM(J75:J75)</f>
        <v>0</v>
      </c>
      <c r="K77" s="26"/>
    </row>
    <row r="78" spans="1:11" ht="16.350000000000001" customHeight="1">
      <c r="A78" s="29" t="s">
        <v>13</v>
      </c>
      <c r="B78" s="32"/>
      <c r="C78" s="31"/>
      <c r="D78" s="31"/>
      <c r="E78" s="31"/>
      <c r="F78" s="32"/>
      <c r="G78" s="31" t="s">
        <v>13</v>
      </c>
      <c r="H78" s="32"/>
      <c r="I78" s="31"/>
      <c r="J78" s="31"/>
      <c r="K78" s="35"/>
    </row>
    <row r="79" spans="1:11" ht="16.350000000000001" customHeight="1" thickBot="1">
      <c r="A79" s="27" t="s">
        <v>13</v>
      </c>
      <c r="B79" s="28" t="s">
        <v>7</v>
      </c>
      <c r="C79" s="25">
        <f>SUM(C78)</f>
        <v>0</v>
      </c>
      <c r="D79" s="25">
        <f>SUM(D78)</f>
        <v>0</v>
      </c>
      <c r="E79" s="25"/>
      <c r="F79" s="28"/>
      <c r="G79" s="25" t="s">
        <v>13</v>
      </c>
      <c r="H79" s="28" t="s">
        <v>7</v>
      </c>
      <c r="I79" s="25">
        <f>SUM(I78)</f>
        <v>0</v>
      </c>
      <c r="J79" s="25">
        <f>SUM(J78)</f>
        <v>0</v>
      </c>
      <c r="K79" s="26"/>
    </row>
    <row r="80" spans="1:11" ht="16.350000000000001" customHeight="1">
      <c r="A80" s="29" t="s">
        <v>14</v>
      </c>
      <c r="B80" s="32" t="s">
        <v>32</v>
      </c>
      <c r="C80" s="31">
        <v>2</v>
      </c>
      <c r="D80" s="31">
        <v>2</v>
      </c>
      <c r="E80" s="31"/>
      <c r="F80" s="32"/>
      <c r="G80" s="31" t="s">
        <v>14</v>
      </c>
      <c r="H80" s="32" t="s">
        <v>115</v>
      </c>
      <c r="I80" s="31">
        <v>0</v>
      </c>
      <c r="J80" s="31">
        <v>0</v>
      </c>
      <c r="K80" s="35"/>
    </row>
    <row r="81" spans="1:11" ht="16.350000000000001" customHeight="1" thickBot="1">
      <c r="A81" s="78" t="s">
        <v>14</v>
      </c>
      <c r="B81" s="72" t="s">
        <v>7</v>
      </c>
      <c r="C81" s="70">
        <f>SUM(C80:C80)</f>
        <v>2</v>
      </c>
      <c r="D81" s="70">
        <f>SUM(D80:D80)</f>
        <v>2</v>
      </c>
      <c r="E81" s="70"/>
      <c r="F81" s="71"/>
      <c r="G81" s="70" t="s">
        <v>14</v>
      </c>
      <c r="H81" s="72" t="s">
        <v>7</v>
      </c>
      <c r="I81" s="70">
        <f>SUM(I80:I80)</f>
        <v>0</v>
      </c>
      <c r="J81" s="70">
        <f>SUM(J80:J80)</f>
        <v>0</v>
      </c>
      <c r="K81" s="73"/>
    </row>
    <row r="82" spans="1:11" ht="27">
      <c r="A82" s="29" t="s">
        <v>15</v>
      </c>
      <c r="B82" s="32" t="s">
        <v>77</v>
      </c>
      <c r="C82" s="31">
        <v>1</v>
      </c>
      <c r="D82" s="31">
        <v>1</v>
      </c>
      <c r="E82" s="31"/>
      <c r="F82" s="53"/>
      <c r="G82" s="31" t="s">
        <v>15</v>
      </c>
      <c r="H82" s="30" t="s">
        <v>90</v>
      </c>
      <c r="I82" s="11">
        <v>1</v>
      </c>
      <c r="J82" s="11">
        <v>1</v>
      </c>
      <c r="K82" s="35"/>
    </row>
    <row r="83" spans="1:11">
      <c r="A83" s="22" t="s">
        <v>15</v>
      </c>
      <c r="B83" s="23" t="s">
        <v>78</v>
      </c>
      <c r="C83" s="2">
        <v>3</v>
      </c>
      <c r="D83" s="2">
        <v>3</v>
      </c>
      <c r="E83" s="2"/>
      <c r="F83" s="69"/>
      <c r="G83" s="2" t="s">
        <v>15</v>
      </c>
      <c r="H83" s="79" t="s">
        <v>91</v>
      </c>
      <c r="I83" s="3">
        <v>2</v>
      </c>
      <c r="J83" s="3">
        <v>2</v>
      </c>
      <c r="K83" s="24"/>
    </row>
    <row r="84" spans="1:11">
      <c r="A84" s="22" t="s">
        <v>15</v>
      </c>
      <c r="B84" s="23" t="s">
        <v>79</v>
      </c>
      <c r="C84" s="2">
        <v>2</v>
      </c>
      <c r="D84" s="2">
        <v>2</v>
      </c>
      <c r="E84" s="2"/>
      <c r="F84" s="69"/>
      <c r="G84" s="2" t="s">
        <v>15</v>
      </c>
      <c r="H84" s="79" t="s">
        <v>92</v>
      </c>
      <c r="I84" s="3">
        <v>3</v>
      </c>
      <c r="J84" s="3">
        <v>3</v>
      </c>
      <c r="K84" s="24"/>
    </row>
    <row r="85" spans="1:11" ht="27.2" customHeight="1">
      <c r="A85" s="22" t="s">
        <v>15</v>
      </c>
      <c r="B85" s="23" t="s">
        <v>80</v>
      </c>
      <c r="C85" s="2">
        <v>3</v>
      </c>
      <c r="D85" s="2">
        <v>3</v>
      </c>
      <c r="E85" s="2"/>
      <c r="F85" s="69"/>
      <c r="G85" s="2" t="s">
        <v>15</v>
      </c>
      <c r="H85" s="23" t="s">
        <v>124</v>
      </c>
      <c r="I85" s="69">
        <v>9</v>
      </c>
      <c r="J85" s="69">
        <v>0</v>
      </c>
      <c r="K85" s="80" t="s">
        <v>106</v>
      </c>
    </row>
    <row r="86" spans="1:11">
      <c r="A86" s="22" t="s">
        <v>15</v>
      </c>
      <c r="B86" s="23" t="s">
        <v>81</v>
      </c>
      <c r="C86" s="2">
        <v>3</v>
      </c>
      <c r="D86" s="2">
        <v>3</v>
      </c>
      <c r="E86" s="2"/>
      <c r="F86" s="69"/>
      <c r="G86" s="2" t="s">
        <v>15</v>
      </c>
      <c r="H86" s="23" t="s">
        <v>93</v>
      </c>
      <c r="I86" s="69">
        <v>9</v>
      </c>
      <c r="J86" s="69">
        <v>0</v>
      </c>
      <c r="K86" s="80" t="s">
        <v>106</v>
      </c>
    </row>
    <row r="87" spans="1:11" ht="27">
      <c r="A87" s="22" t="s">
        <v>15</v>
      </c>
      <c r="B87" s="23" t="s">
        <v>82</v>
      </c>
      <c r="C87" s="2">
        <v>3</v>
      </c>
      <c r="D87" s="2">
        <v>3</v>
      </c>
      <c r="E87" s="2"/>
      <c r="F87" s="69"/>
      <c r="G87" s="2" t="s">
        <v>15</v>
      </c>
      <c r="H87" s="23" t="s">
        <v>94</v>
      </c>
      <c r="I87" s="69">
        <v>3</v>
      </c>
      <c r="J87" s="69">
        <v>3</v>
      </c>
      <c r="K87" s="24"/>
    </row>
    <row r="88" spans="1:11">
      <c r="A88" s="22" t="s">
        <v>15</v>
      </c>
      <c r="B88" s="23" t="s">
        <v>116</v>
      </c>
      <c r="C88" s="2">
        <v>2</v>
      </c>
      <c r="D88" s="2">
        <v>0</v>
      </c>
      <c r="E88" s="81" t="s">
        <v>106</v>
      </c>
      <c r="F88" s="69"/>
      <c r="G88" s="2" t="s">
        <v>15</v>
      </c>
      <c r="H88" s="23" t="s">
        <v>125</v>
      </c>
      <c r="I88" s="69">
        <v>3</v>
      </c>
      <c r="J88" s="69">
        <v>3</v>
      </c>
      <c r="K88" s="24"/>
    </row>
    <row r="89" spans="1:11" ht="27">
      <c r="A89" s="22" t="s">
        <v>15</v>
      </c>
      <c r="B89" s="23" t="s">
        <v>83</v>
      </c>
      <c r="C89" s="69">
        <v>3</v>
      </c>
      <c r="D89" s="69">
        <v>0</v>
      </c>
      <c r="E89" s="81"/>
      <c r="F89" s="69"/>
      <c r="G89" s="2" t="s">
        <v>15</v>
      </c>
      <c r="H89" s="23" t="s">
        <v>95</v>
      </c>
      <c r="I89" s="69">
        <v>3</v>
      </c>
      <c r="J89" s="69">
        <v>3</v>
      </c>
      <c r="K89" s="24"/>
    </row>
    <row r="90" spans="1:11">
      <c r="A90" s="22" t="s">
        <v>15</v>
      </c>
      <c r="B90" s="23" t="s">
        <v>117</v>
      </c>
      <c r="C90" s="69">
        <v>9</v>
      </c>
      <c r="D90" s="69">
        <v>0</v>
      </c>
      <c r="E90" s="81" t="s">
        <v>106</v>
      </c>
      <c r="F90" s="69"/>
      <c r="G90" s="2" t="s">
        <v>15</v>
      </c>
      <c r="H90" s="23" t="s">
        <v>96</v>
      </c>
      <c r="I90" s="69">
        <v>3</v>
      </c>
      <c r="J90" s="69">
        <v>3</v>
      </c>
      <c r="K90" s="24"/>
    </row>
    <row r="91" spans="1:11">
      <c r="A91" s="22" t="s">
        <v>15</v>
      </c>
      <c r="B91" s="23" t="s">
        <v>84</v>
      </c>
      <c r="C91" s="69">
        <v>9</v>
      </c>
      <c r="D91" s="69">
        <v>0</v>
      </c>
      <c r="E91" s="81" t="s">
        <v>106</v>
      </c>
      <c r="F91" s="69"/>
      <c r="G91" s="2" t="s">
        <v>15</v>
      </c>
      <c r="H91" s="23" t="s">
        <v>126</v>
      </c>
      <c r="I91" s="69">
        <v>3</v>
      </c>
      <c r="J91" s="69">
        <v>3</v>
      </c>
      <c r="K91" s="24"/>
    </row>
    <row r="92" spans="1:11" ht="27.2" customHeight="1">
      <c r="A92" s="22" t="s">
        <v>15</v>
      </c>
      <c r="B92" s="23" t="s">
        <v>85</v>
      </c>
      <c r="C92" s="69">
        <v>3</v>
      </c>
      <c r="D92" s="69">
        <v>3</v>
      </c>
      <c r="E92" s="81"/>
      <c r="F92" s="69"/>
      <c r="G92" s="2" t="s">
        <v>15</v>
      </c>
      <c r="H92" s="23" t="s">
        <v>97</v>
      </c>
      <c r="I92" s="69">
        <v>3</v>
      </c>
      <c r="J92" s="69">
        <v>3</v>
      </c>
      <c r="K92" s="24"/>
    </row>
    <row r="93" spans="1:11" ht="27.2" customHeight="1">
      <c r="A93" s="22" t="s">
        <v>15</v>
      </c>
      <c r="B93" s="23" t="s">
        <v>118</v>
      </c>
      <c r="C93" s="69">
        <v>3</v>
      </c>
      <c r="D93" s="69">
        <v>3</v>
      </c>
      <c r="E93" s="81"/>
      <c r="F93" s="69"/>
      <c r="G93" s="2" t="s">
        <v>15</v>
      </c>
      <c r="H93" s="23" t="s">
        <v>98</v>
      </c>
      <c r="I93" s="69">
        <v>3</v>
      </c>
      <c r="J93" s="69">
        <v>3</v>
      </c>
      <c r="K93" s="24"/>
    </row>
    <row r="94" spans="1:11" ht="27.2" customHeight="1">
      <c r="A94" s="22" t="s">
        <v>15</v>
      </c>
      <c r="B94" s="23" t="s">
        <v>86</v>
      </c>
      <c r="C94" s="69">
        <v>3</v>
      </c>
      <c r="D94" s="69">
        <v>3</v>
      </c>
      <c r="E94" s="81"/>
      <c r="F94" s="69"/>
      <c r="G94" s="2" t="s">
        <v>15</v>
      </c>
      <c r="H94" s="23" t="s">
        <v>99</v>
      </c>
      <c r="I94" s="69">
        <v>3</v>
      </c>
      <c r="J94" s="69">
        <v>3</v>
      </c>
      <c r="K94" s="24"/>
    </row>
    <row r="95" spans="1:11" ht="27.2" customHeight="1">
      <c r="A95" s="22" t="s">
        <v>15</v>
      </c>
      <c r="B95" s="23" t="s">
        <v>119</v>
      </c>
      <c r="C95" s="69">
        <v>3</v>
      </c>
      <c r="D95" s="69">
        <v>3</v>
      </c>
      <c r="E95" s="81"/>
      <c r="F95" s="69"/>
      <c r="G95" s="2" t="s">
        <v>15</v>
      </c>
      <c r="H95" s="23" t="s">
        <v>100</v>
      </c>
      <c r="I95" s="69">
        <v>3</v>
      </c>
      <c r="J95" s="69">
        <v>3</v>
      </c>
      <c r="K95" s="24"/>
    </row>
    <row r="96" spans="1:11" ht="27">
      <c r="A96" s="22" t="s">
        <v>15</v>
      </c>
      <c r="B96" s="23" t="s">
        <v>87</v>
      </c>
      <c r="C96" s="69">
        <v>3</v>
      </c>
      <c r="D96" s="69">
        <v>3</v>
      </c>
      <c r="E96" s="81"/>
      <c r="F96" s="69"/>
      <c r="G96" s="2" t="s">
        <v>15</v>
      </c>
      <c r="H96" s="23" t="s">
        <v>127</v>
      </c>
      <c r="I96" s="69">
        <v>3</v>
      </c>
      <c r="J96" s="69">
        <v>3</v>
      </c>
      <c r="K96" s="24"/>
    </row>
    <row r="97" spans="1:11" ht="40.5">
      <c r="A97" s="22" t="s">
        <v>15</v>
      </c>
      <c r="B97" s="23" t="s">
        <v>88</v>
      </c>
      <c r="C97" s="69">
        <v>3</v>
      </c>
      <c r="D97" s="69">
        <v>3</v>
      </c>
      <c r="E97" s="81"/>
      <c r="F97" s="69"/>
      <c r="G97" s="2" t="s">
        <v>15</v>
      </c>
      <c r="H97" s="23" t="s">
        <v>128</v>
      </c>
      <c r="I97" s="2">
        <v>3</v>
      </c>
      <c r="J97" s="2">
        <v>3</v>
      </c>
      <c r="K97" s="24"/>
    </row>
    <row r="98" spans="1:11">
      <c r="A98" s="22" t="s">
        <v>15</v>
      </c>
      <c r="B98" s="23" t="s">
        <v>120</v>
      </c>
      <c r="C98" s="69">
        <v>3</v>
      </c>
      <c r="D98" s="69">
        <v>3</v>
      </c>
      <c r="E98" s="81"/>
      <c r="F98" s="69"/>
      <c r="G98" s="2"/>
      <c r="H98" s="23"/>
      <c r="I98" s="69"/>
      <c r="J98" s="69"/>
      <c r="K98" s="24"/>
    </row>
    <row r="99" spans="1:11" ht="27.2" customHeight="1">
      <c r="A99" s="22" t="s">
        <v>15</v>
      </c>
      <c r="B99" s="23" t="s">
        <v>121</v>
      </c>
      <c r="C99" s="69">
        <v>3</v>
      </c>
      <c r="D99" s="69">
        <v>3</v>
      </c>
      <c r="E99" s="81"/>
      <c r="F99" s="69"/>
      <c r="G99" s="2"/>
      <c r="H99" s="23"/>
      <c r="I99" s="69"/>
      <c r="J99" s="69"/>
      <c r="K99" s="24"/>
    </row>
    <row r="100" spans="1:11" ht="27.2" customHeight="1">
      <c r="A100" s="22" t="s">
        <v>15</v>
      </c>
      <c r="B100" s="23" t="s">
        <v>89</v>
      </c>
      <c r="C100" s="69">
        <v>3</v>
      </c>
      <c r="D100" s="69">
        <v>3</v>
      </c>
      <c r="E100" s="81"/>
      <c r="F100" s="69"/>
      <c r="G100" s="2"/>
      <c r="H100" s="23"/>
      <c r="I100" s="69"/>
      <c r="J100" s="69"/>
      <c r="K100" s="24"/>
    </row>
    <row r="101" spans="1:11" ht="27.2" customHeight="1">
      <c r="A101" s="22" t="s">
        <v>15</v>
      </c>
      <c r="B101" s="23" t="s">
        <v>122</v>
      </c>
      <c r="C101" s="69">
        <v>3</v>
      </c>
      <c r="D101" s="69">
        <v>3</v>
      </c>
      <c r="E101" s="81"/>
      <c r="F101" s="69"/>
      <c r="G101" s="2"/>
      <c r="H101" s="23"/>
      <c r="I101" s="69"/>
      <c r="J101" s="69"/>
      <c r="K101" s="24"/>
    </row>
    <row r="102" spans="1:11" ht="40.700000000000003" customHeight="1" thickBot="1">
      <c r="A102" s="82" t="s">
        <v>15</v>
      </c>
      <c r="B102" s="14" t="s">
        <v>123</v>
      </c>
      <c r="C102" s="15">
        <v>3</v>
      </c>
      <c r="D102" s="15">
        <v>3</v>
      </c>
      <c r="E102" s="12"/>
      <c r="F102" s="74"/>
      <c r="G102" s="25"/>
      <c r="H102" s="28"/>
      <c r="I102" s="25"/>
      <c r="J102" s="25"/>
      <c r="K102" s="26"/>
    </row>
    <row r="103" spans="1:11" ht="16.350000000000001" customHeight="1">
      <c r="A103" s="49"/>
      <c r="B103" s="13"/>
      <c r="C103" s="49"/>
      <c r="D103" s="13"/>
      <c r="E103" s="13"/>
      <c r="F103" s="13"/>
      <c r="G103" s="49"/>
      <c r="H103" s="13"/>
      <c r="I103" s="49"/>
      <c r="J103" s="49"/>
      <c r="K103" s="13"/>
    </row>
    <row r="104" spans="1:11" ht="16.350000000000001" customHeight="1">
      <c r="A104" s="96" t="s">
        <v>33</v>
      </c>
      <c r="B104" s="96"/>
      <c r="C104" s="96"/>
      <c r="D104" s="96"/>
      <c r="E104" s="96"/>
      <c r="F104" s="96"/>
      <c r="G104" s="96"/>
      <c r="H104" s="96"/>
      <c r="I104" s="96"/>
      <c r="J104" s="96"/>
      <c r="K104" s="96"/>
    </row>
    <row r="105" spans="1:11" s="83" customFormat="1" ht="45" customHeight="1">
      <c r="A105" s="84" t="s">
        <v>135</v>
      </c>
      <c r="B105" s="84"/>
      <c r="C105" s="84"/>
      <c r="D105" s="84"/>
      <c r="E105" s="84"/>
      <c r="F105" s="84"/>
      <c r="G105" s="84"/>
      <c r="H105" s="84"/>
      <c r="I105" s="84"/>
      <c r="J105" s="84"/>
      <c r="K105" s="84"/>
    </row>
    <row r="106" spans="1:11" s="83" customFormat="1" ht="30.2" customHeight="1">
      <c r="A106" s="84" t="s">
        <v>137</v>
      </c>
      <c r="B106" s="84"/>
      <c r="C106" s="84"/>
      <c r="D106" s="84"/>
      <c r="E106" s="84"/>
      <c r="F106" s="84"/>
      <c r="G106" s="84"/>
      <c r="H106" s="84"/>
      <c r="I106" s="84"/>
      <c r="J106" s="84"/>
      <c r="K106" s="84"/>
    </row>
    <row r="107" spans="1:11" s="83" customFormat="1" ht="30.2" customHeight="1">
      <c r="A107" s="84" t="s">
        <v>21</v>
      </c>
      <c r="B107" s="84"/>
      <c r="C107" s="84"/>
      <c r="D107" s="84"/>
      <c r="E107" s="84"/>
      <c r="F107" s="84"/>
      <c r="G107" s="84"/>
      <c r="H107" s="84"/>
      <c r="I107" s="84"/>
      <c r="J107" s="84"/>
      <c r="K107" s="84"/>
    </row>
    <row r="108" spans="1:11" s="83" customFormat="1" ht="16.350000000000001" customHeight="1">
      <c r="A108" s="85" t="s">
        <v>23</v>
      </c>
      <c r="B108" s="85"/>
      <c r="C108" s="85"/>
      <c r="D108" s="85"/>
      <c r="E108" s="85"/>
      <c r="F108" s="85"/>
      <c r="G108" s="85"/>
      <c r="H108" s="85"/>
      <c r="I108" s="85"/>
      <c r="J108" s="85"/>
      <c r="K108" s="85"/>
    </row>
    <row r="109" spans="1:11" s="83" customFormat="1" ht="16.350000000000001" customHeight="1">
      <c r="A109" s="85" t="s">
        <v>22</v>
      </c>
      <c r="B109" s="85"/>
      <c r="C109" s="85"/>
      <c r="D109" s="85"/>
      <c r="E109" s="85"/>
      <c r="F109" s="85"/>
      <c r="G109" s="85"/>
      <c r="H109" s="85"/>
      <c r="I109" s="85"/>
      <c r="J109" s="85"/>
      <c r="K109" s="85"/>
    </row>
    <row r="110" spans="1:11" s="83" customFormat="1" ht="30.2" customHeight="1">
      <c r="A110" s="84" t="s">
        <v>140</v>
      </c>
      <c r="B110" s="84"/>
      <c r="C110" s="84"/>
      <c r="D110" s="84"/>
      <c r="E110" s="84"/>
      <c r="F110" s="84"/>
      <c r="G110" s="84"/>
      <c r="H110" s="84"/>
      <c r="I110" s="84"/>
      <c r="J110" s="84"/>
      <c r="K110" s="84"/>
    </row>
    <row r="111" spans="1:11" s="83" customFormat="1">
      <c r="A111" s="84" t="s">
        <v>102</v>
      </c>
      <c r="B111" s="84"/>
      <c r="C111" s="84"/>
      <c r="D111" s="84"/>
      <c r="E111" s="84"/>
      <c r="F111" s="84"/>
      <c r="G111" s="84"/>
      <c r="H111" s="84"/>
      <c r="I111" s="84"/>
      <c r="J111" s="84"/>
      <c r="K111" s="84"/>
    </row>
    <row r="112" spans="1:11" s="83" customFormat="1" ht="30.2" customHeight="1">
      <c r="A112" s="84" t="s">
        <v>103</v>
      </c>
      <c r="B112" s="84"/>
      <c r="C112" s="84"/>
      <c r="D112" s="84"/>
      <c r="E112" s="84"/>
      <c r="F112" s="84"/>
      <c r="G112" s="84"/>
      <c r="H112" s="84"/>
      <c r="I112" s="84"/>
      <c r="J112" s="84"/>
      <c r="K112" s="84"/>
    </row>
    <row r="113" spans="1:11" s="83" customFormat="1" ht="30.2" customHeight="1">
      <c r="A113" s="84" t="s">
        <v>104</v>
      </c>
      <c r="B113" s="84"/>
      <c r="C113" s="84"/>
      <c r="D113" s="84"/>
      <c r="E113" s="84"/>
      <c r="F113" s="84"/>
      <c r="G113" s="84"/>
      <c r="H113" s="84"/>
      <c r="I113" s="84"/>
      <c r="J113" s="84"/>
      <c r="K113" s="84"/>
    </row>
    <row r="114" spans="1:11" ht="30.2" customHeight="1">
      <c r="A114" s="91" t="s">
        <v>105</v>
      </c>
      <c r="B114" s="91"/>
      <c r="C114" s="91"/>
      <c r="D114" s="91"/>
      <c r="E114" s="91"/>
      <c r="F114" s="91"/>
      <c r="G114" s="91"/>
      <c r="H114" s="91"/>
      <c r="I114" s="91"/>
      <c r="J114" s="91"/>
      <c r="K114" s="91"/>
    </row>
  </sheetData>
  <mergeCells count="28">
    <mergeCell ref="A114:K114"/>
    <mergeCell ref="A7:K7"/>
    <mergeCell ref="A1:K1"/>
    <mergeCell ref="A2:K2"/>
    <mergeCell ref="A3:E3"/>
    <mergeCell ref="G3:K3"/>
    <mergeCell ref="A6:H6"/>
    <mergeCell ref="A104:K104"/>
    <mergeCell ref="A8:E8"/>
    <mergeCell ref="G8:K8"/>
    <mergeCell ref="A25:K25"/>
    <mergeCell ref="A26:E26"/>
    <mergeCell ref="G26:K26"/>
    <mergeCell ref="A44:K44"/>
    <mergeCell ref="A45:E45"/>
    <mergeCell ref="G45:K45"/>
    <mergeCell ref="A72:K72"/>
    <mergeCell ref="A73:E73"/>
    <mergeCell ref="G73:K73"/>
    <mergeCell ref="A105:K105"/>
    <mergeCell ref="A111:K111"/>
    <mergeCell ref="A112:K112"/>
    <mergeCell ref="A113:K113"/>
    <mergeCell ref="A106:K106"/>
    <mergeCell ref="A107:K107"/>
    <mergeCell ref="A109:K109"/>
    <mergeCell ref="A110:K110"/>
    <mergeCell ref="A108:K108"/>
  </mergeCells>
  <phoneticPr fontId="1" type="noConversion"/>
  <printOptions horizontalCentered="1"/>
  <pageMargins left="0.23622047244094491" right="0.23622047244094491" top="0.39370078740157483" bottom="0.39370078740157483" header="0.31496062992125984" footer="0.11811023622047245"/>
  <pageSetup paperSize="9" scale="68" fitToHeight="0" orientation="portrait" r:id="rId1"/>
  <headerFooter>
    <oddFooter>&amp;R&amp;10&amp;A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具名範圍</vt:lpstr>
      </vt:variant>
      <vt:variant>
        <vt:i4>1</vt:i4>
      </vt:variant>
    </vt:vector>
  </HeadingPairs>
  <TitlesOfParts>
    <vt:vector size="2" baseType="lpstr">
      <vt:lpstr>115-日四技-資工系國際專修部-英文版</vt:lpstr>
      <vt:lpstr>'115-日四技-資工系國際專修部-英文版'!Print_Area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stust_xina</dc:creator>
  <cp:lastModifiedBy>stust_xina</cp:lastModifiedBy>
  <cp:lastPrinted>2026-05-07T06:57:21Z</cp:lastPrinted>
  <dcterms:created xsi:type="dcterms:W3CDTF">2026-03-17T02:33:17Z</dcterms:created>
  <dcterms:modified xsi:type="dcterms:W3CDTF">2026-05-26T02:08:49Z</dcterms:modified>
</cp:coreProperties>
</file>