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33-電機(永續_國機電)OK\國機電OK\"/>
    </mc:Choice>
  </mc:AlternateContent>
  <xr:revisionPtr revIDLastSave="0" documentId="13_ncr:1_{24FC5C67-D036-4FA9-A6E3-86B54D5A06B5}" xr6:coauthVersionLast="47" xr6:coauthVersionMax="47" xr10:uidLastSave="{00000000-0000-0000-0000-000000000000}"/>
  <bookViews>
    <workbookView xWindow="-120" yWindow="-120" windowWidth="29040" windowHeight="15840" xr2:uid="{00000000-000D-0000-FFFF-FFFF00000000}"/>
  </bookViews>
  <sheets>
    <sheet name="115-日四技-國機電英文版" sheetId="1" r:id="rId1"/>
  </sheets>
  <definedNames>
    <definedName name="_xlnm.Print_Area" localSheetId="0">'115-日四技-國機電英文版'!$A:$K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5" i="1" l="1"/>
  <c r="I45" i="1"/>
  <c r="D45" i="1"/>
  <c r="C45" i="1"/>
  <c r="J12" i="1" l="1"/>
  <c r="I12" i="1"/>
  <c r="D12" i="1"/>
  <c r="C12" i="1"/>
  <c r="J59" i="1" l="1"/>
  <c r="I59" i="1"/>
  <c r="D59" i="1"/>
  <c r="C59" i="1"/>
  <c r="J57" i="1"/>
  <c r="I57" i="1"/>
  <c r="D57" i="1"/>
  <c r="C57" i="1"/>
  <c r="J55" i="1"/>
  <c r="I55" i="1"/>
  <c r="D55" i="1"/>
  <c r="C55" i="1"/>
  <c r="J41" i="1"/>
  <c r="I41" i="1"/>
  <c r="D41" i="1"/>
  <c r="C41" i="1"/>
  <c r="J32" i="1"/>
  <c r="I32" i="1"/>
  <c r="D32" i="1"/>
  <c r="C32" i="1"/>
  <c r="J28" i="1"/>
  <c r="I28" i="1"/>
  <c r="D28" i="1"/>
  <c r="C28" i="1"/>
  <c r="J26" i="1"/>
  <c r="I26" i="1"/>
  <c r="D26" i="1"/>
  <c r="C26" i="1"/>
  <c r="J16" i="1"/>
  <c r="I16" i="1"/>
  <c r="D16" i="1"/>
  <c r="C16" i="1"/>
  <c r="J8" i="1"/>
  <c r="I8" i="1"/>
  <c r="D8" i="1"/>
  <c r="C8" i="1"/>
</calcChain>
</file>

<file path=xl/sharedStrings.xml><?xml version="1.0" encoding="utf-8"?>
<sst xmlns="http://schemas.openxmlformats.org/spreadsheetml/2006/main" count="234" uniqueCount="83">
  <si>
    <t>Fall Semester</t>
  </si>
  <si>
    <t>Spring Semester</t>
  </si>
  <si>
    <t>Course Category</t>
  </si>
  <si>
    <t>Subject</t>
  </si>
  <si>
    <t>Credits</t>
  </si>
  <si>
    <t>Hours</t>
  </si>
  <si>
    <t>Subtotal</t>
  </si>
  <si>
    <t>General Education Required</t>
  </si>
  <si>
    <t>Classified General Education</t>
  </si>
  <si>
    <t>College Required</t>
  </si>
  <si>
    <t>Required</t>
  </si>
  <si>
    <t>Elective</t>
  </si>
  <si>
    <t>Club Curriculum</t>
  </si>
  <si>
    <t>Academic Language Skills</t>
  </si>
  <si>
    <t>Advanced Academic Language Skills</t>
  </si>
  <si>
    <t>Physical Education (II)</t>
    <phoneticPr fontId="1" type="noConversion"/>
  </si>
  <si>
    <t>Note:</t>
    <phoneticPr fontId="2" type="noConversion"/>
  </si>
  <si>
    <t>2. There are a total of 30 credits in general education required courses, including 13 credits in basic general education courses and 12 credits in classified general education courses.</t>
    <phoneticPr fontId="2" type="noConversion"/>
  </si>
  <si>
    <t>3.  The courses 'Academic language skills' and 'Advanced academic language skills' will be taught in two separate groups, with Taiwanese students receiving English language training and international students participating in Mandarin language training.</t>
    <phoneticPr fontId="2" type="noConversion"/>
  </si>
  <si>
    <t>4. Elective credits needed for graduation fall within the following parameters:  a. Electives offered by this English-taught program.  b. A maximum of 6 credits is allowed from other departments.</t>
    <phoneticPr fontId="2" type="noConversion"/>
  </si>
  <si>
    <t>Physical Education</t>
    <phoneticPr fontId="1" type="noConversion"/>
  </si>
  <si>
    <t>Classified General Education</t>
    <phoneticPr fontId="1" type="noConversion"/>
  </si>
  <si>
    <t>College Required</t>
    <phoneticPr fontId="1" type="noConversion"/>
  </si>
  <si>
    <t>Advanced Program Design</t>
  </si>
  <si>
    <t xml:space="preserve">Digital Logic Design and Practice  </t>
  </si>
  <si>
    <t>Digital System Design</t>
  </si>
  <si>
    <t>Introduction to Automation</t>
  </si>
  <si>
    <t>Mechatronics Integration Practice</t>
    <phoneticPr fontId="1" type="noConversion"/>
  </si>
  <si>
    <t>Object Oriented Design and Programming</t>
  </si>
  <si>
    <t xml:space="preserve">Principles of Sensors Applications   </t>
  </si>
  <si>
    <t>Mechanism</t>
  </si>
  <si>
    <t>Creative Thinking</t>
  </si>
  <si>
    <t>Practice in Pneumatic Control</t>
  </si>
  <si>
    <t>Engineering Statistics and Applications</t>
    <phoneticPr fontId="1" type="noConversion"/>
  </si>
  <si>
    <t>Microprocessor Principles and Practice</t>
    <phoneticPr fontId="1" type="noConversion"/>
  </si>
  <si>
    <t>Introduction to Smart Manufacturing</t>
  </si>
  <si>
    <t>Algorithms</t>
    <phoneticPr fontId="1" type="noConversion"/>
  </si>
  <si>
    <t>Machine Learning</t>
    <phoneticPr fontId="1" type="noConversion"/>
  </si>
  <si>
    <t>Introduction to Artificial Intelligence</t>
  </si>
  <si>
    <t>Introduction to Semiconductors</t>
    <phoneticPr fontId="1" type="noConversion"/>
  </si>
  <si>
    <t>Semisonductor Technology</t>
    <phoneticPr fontId="1" type="noConversion"/>
  </si>
  <si>
    <t>Foundations of Digital Image Processing</t>
  </si>
  <si>
    <t>Intelligent Robotics</t>
    <phoneticPr fontId="1" type="noConversion"/>
  </si>
  <si>
    <t>Special Projects(II)</t>
  </si>
  <si>
    <t>Deep Learning</t>
    <phoneticPr fontId="1" type="noConversion"/>
  </si>
  <si>
    <t>Database System</t>
    <phoneticPr fontId="1" type="noConversion"/>
  </si>
  <si>
    <t>Internet of Things Security</t>
  </si>
  <si>
    <t>Advanced Mechatronics Integration</t>
    <phoneticPr fontId="1" type="noConversion"/>
  </si>
  <si>
    <t>Computer Aided Engineering</t>
  </si>
  <si>
    <t>Big Data Analytics</t>
  </si>
  <si>
    <t>Artificial Intelligence in the Cloud</t>
  </si>
  <si>
    <t>Introduction to Automated Optical Inspection</t>
    <phoneticPr fontId="1" type="noConversion"/>
  </si>
  <si>
    <t>Summer Off-Campus Internship</t>
    <phoneticPr fontId="1" type="noConversion"/>
  </si>
  <si>
    <t xml:space="preserve">2026 Curriculum of 4-Year Undergraduate Program of International Mechatronics and Information Engineering, STUST							</t>
    <phoneticPr fontId="2" type="noConversion"/>
  </si>
  <si>
    <t>(Note 3)</t>
    <phoneticPr fontId="1" type="noConversion"/>
  </si>
  <si>
    <t>First-Year (Sept. 2026 to June 2027)</t>
    <phoneticPr fontId="2" type="noConversion"/>
  </si>
  <si>
    <t>Second-Year (Sept. 2027 to June 2028)</t>
    <phoneticPr fontId="2" type="noConversion"/>
  </si>
  <si>
    <t>Third-Year (Sept. 2028 to June 2029)</t>
    <phoneticPr fontId="2" type="noConversion"/>
  </si>
  <si>
    <t>Fourth-Year (Sept. 2029 to June 2030)</t>
    <phoneticPr fontId="2" type="noConversion"/>
  </si>
  <si>
    <t>Taiwan in the World</t>
    <phoneticPr fontId="1" type="noConversion"/>
  </si>
  <si>
    <t>Calculus (I)</t>
    <phoneticPr fontId="1" type="noConversion"/>
  </si>
  <si>
    <t>Physics (I)</t>
    <phoneticPr fontId="1" type="noConversion"/>
  </si>
  <si>
    <t>Calculus (II)</t>
    <phoneticPr fontId="1" type="noConversion"/>
  </si>
  <si>
    <t>Physics (II)</t>
    <phoneticPr fontId="1" type="noConversion"/>
  </si>
  <si>
    <t>Computer Programming and Practice</t>
    <phoneticPr fontId="1" type="noConversion"/>
  </si>
  <si>
    <t>Electrical Engineering</t>
    <phoneticPr fontId="1" type="noConversion"/>
  </si>
  <si>
    <t>Engineering Mathematics (I)</t>
    <phoneticPr fontId="1" type="noConversion"/>
  </si>
  <si>
    <t>Electronics (I)</t>
    <phoneticPr fontId="1" type="noConversion"/>
  </si>
  <si>
    <t>Engineering Mathematics (II)</t>
    <phoneticPr fontId="1" type="noConversion"/>
  </si>
  <si>
    <t>Introduction of Electromechanical Integration Technology</t>
    <phoneticPr fontId="1" type="noConversion"/>
  </si>
  <si>
    <t xml:space="preserve">Electronics Laboratory (I)  </t>
    <phoneticPr fontId="1" type="noConversion"/>
  </si>
  <si>
    <t>Computer Aided Mechanical Drawing and Practice</t>
    <phoneticPr fontId="1" type="noConversion"/>
  </si>
  <si>
    <t>Embeded Systems Design and Laboratory</t>
    <phoneticPr fontId="1" type="noConversion"/>
  </si>
  <si>
    <t>Special Projects (I)</t>
    <phoneticPr fontId="1" type="noConversion"/>
  </si>
  <si>
    <t>Internet of Things Principles and Applications Program</t>
    <phoneticPr fontId="1" type="noConversion"/>
  </si>
  <si>
    <t>Engineering Materials</t>
  </si>
  <si>
    <t>Off-Campus Internships (I)</t>
    <phoneticPr fontId="1" type="noConversion"/>
  </si>
  <si>
    <t>Off-Campus Internships (II)</t>
    <phoneticPr fontId="1" type="noConversion"/>
  </si>
  <si>
    <t>1. The total number of graduation credits is 128 credits, including 25 credits of obligatory general education, 71 credits of obligatory core majors and a minimum of 32 credits of elective majors of the department.</t>
    <phoneticPr fontId="2" type="noConversion"/>
  </si>
  <si>
    <t>5. Maximum and minimum credits per semester follows school regulations.</t>
    <phoneticPr fontId="2" type="noConversion"/>
  </si>
  <si>
    <t>6. Curriculum should be based on version published by the Office of Academic Affairs. Updates or revisions will be announced on the website of the Office of Academic Affairs.</t>
    <phoneticPr fontId="2" type="noConversion"/>
  </si>
  <si>
    <t>Engineering, Ethics and Society</t>
    <phoneticPr fontId="1" type="noConversion"/>
  </si>
  <si>
    <t>Introduction to Environmental Sustainability, Safety and Hygiene</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</si>
</sst>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微軟正黑體"/>
      <family val="2"/>
      <charset val="136"/>
    </font>
    <font>
      <sz val="9"/>
      <name val="微軟正黑體"/>
      <family val="2"/>
      <charset val="136"/>
    </font>
    <font>
      <sz val="9"/>
      <name val="新細明體"/>
      <family val="1"/>
      <charset val="136"/>
    </font>
    <font>
      <sz val="10"/>
      <color theme="1"/>
      <name val="微軟正黑體"/>
      <family val="2"/>
      <charset val="136"/>
    </font>
    <font>
      <sz val="8"/>
      <color theme="1"/>
      <name val="微軟正黑體"/>
      <family val="2"/>
      <charset val="136"/>
    </font>
    <font>
      <sz val="12"/>
      <name val="新細明體"/>
      <family val="1"/>
      <charset val="136"/>
    </font>
    <font>
      <sz val="10"/>
      <name val="微軟正黑體"/>
      <family val="2"/>
      <charset val="136"/>
    </font>
    <font>
      <b/>
      <sz val="10"/>
      <color theme="1"/>
      <name val="微軟正黑體"/>
      <family val="2"/>
      <charset val="136"/>
    </font>
    <font>
      <b/>
      <sz val="12"/>
      <color theme="1"/>
      <name val="微軟正黑體"/>
      <family val="2"/>
      <charset val="136"/>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5" fillId="0" borderId="0"/>
  </cellStyleXfs>
  <cellXfs count="76">
    <xf numFmtId="0" fontId="0" fillId="0" borderId="0" xfId="0">
      <alignment vertical="center"/>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3" fillId="2" borderId="2" xfId="0" applyFont="1" applyFill="1" applyBorder="1" applyAlignment="1">
      <alignmen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0" borderId="1" xfId="0" applyFont="1" applyBorder="1" applyAlignment="1">
      <alignment horizontal="center" vertical="center" wrapText="1"/>
    </xf>
    <xf numFmtId="0" fontId="3" fillId="2" borderId="2"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0" xfId="1" applyFont="1" applyFill="1" applyAlignment="1">
      <alignment horizontal="center" vertical="center" wrapText="1"/>
    </xf>
    <xf numFmtId="0" fontId="0" fillId="0" borderId="0" xfId="0" applyAlignment="1">
      <alignment vertical="center" wrapText="1"/>
    </xf>
    <xf numFmtId="0" fontId="3" fillId="2" borderId="0" xfId="0" applyFont="1" applyFill="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6" xfId="0" applyFont="1" applyFill="1" applyBorder="1" applyAlignment="1">
      <alignment horizontal="left" vertical="center" wrapText="1"/>
    </xf>
    <xf numFmtId="0" fontId="3" fillId="2" borderId="6" xfId="0" applyFont="1" applyFill="1" applyBorder="1" applyAlignment="1">
      <alignment horizontal="left" vertical="center"/>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8" xfId="0" applyFont="1" applyFill="1" applyBorder="1" applyAlignment="1">
      <alignment vertical="center" wrapText="1"/>
    </xf>
    <xf numFmtId="0" fontId="3" fillId="0" borderId="18" xfId="0" applyFont="1" applyBorder="1" applyAlignment="1">
      <alignment horizontal="center" vertical="center"/>
    </xf>
    <xf numFmtId="0" fontId="3" fillId="0" borderId="18" xfId="0" applyFont="1" applyBorder="1" applyAlignment="1">
      <alignment horizontal="left" vertical="center"/>
    </xf>
    <xf numFmtId="0" fontId="3" fillId="2" borderId="19" xfId="0" applyFont="1" applyFill="1" applyBorder="1" applyAlignment="1">
      <alignment horizontal="center" vertical="center" wrapText="1"/>
    </xf>
    <xf numFmtId="0" fontId="3" fillId="2" borderId="8" xfId="0" applyFont="1" applyFill="1" applyBorder="1" applyAlignment="1">
      <alignment vertical="center" wrapText="1"/>
    </xf>
    <xf numFmtId="0" fontId="3" fillId="2" borderId="6" xfId="1"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left" vertical="center" wrapText="1"/>
    </xf>
    <xf numFmtId="0" fontId="3" fillId="0" borderId="18" xfId="1" applyFont="1" applyBorder="1" applyAlignment="1">
      <alignment horizontal="center" vertical="center" wrapText="1"/>
    </xf>
    <xf numFmtId="0" fontId="3" fillId="2" borderId="18" xfId="1" applyFont="1" applyFill="1" applyBorder="1" applyAlignment="1">
      <alignment horizontal="center" vertical="center" wrapText="1"/>
    </xf>
    <xf numFmtId="0" fontId="3" fillId="2" borderId="14" xfId="0" applyFont="1" applyFill="1" applyBorder="1" applyAlignment="1">
      <alignment vertical="center" wrapText="1"/>
    </xf>
    <xf numFmtId="0" fontId="6" fillId="0" borderId="10" xfId="0" applyFont="1" applyBorder="1" applyAlignment="1">
      <alignment horizontal="center" vertical="center" wrapText="1"/>
    </xf>
    <xf numFmtId="0" fontId="3" fillId="2" borderId="10" xfId="1" applyFont="1" applyFill="1" applyBorder="1" applyAlignment="1">
      <alignment horizontal="center" vertical="center" wrapText="1"/>
    </xf>
    <xf numFmtId="0" fontId="6" fillId="0" borderId="18" xfId="0" applyFont="1" applyBorder="1" applyAlignment="1">
      <alignment vertical="center" wrapText="1"/>
    </xf>
    <xf numFmtId="0" fontId="3" fillId="2" borderId="2" xfId="0" applyFont="1" applyFill="1" applyBorder="1" applyAlignment="1">
      <alignment vertical="center"/>
    </xf>
    <xf numFmtId="0" fontId="3" fillId="0" borderId="6" xfId="0" applyFont="1" applyBorder="1" applyAlignment="1">
      <alignment vertical="center"/>
    </xf>
    <xf numFmtId="0" fontId="3" fillId="2" borderId="1" xfId="0" applyFont="1" applyFill="1" applyBorder="1" applyAlignment="1">
      <alignment vertical="center"/>
    </xf>
    <xf numFmtId="0" fontId="3" fillId="0" borderId="0" xfId="0" applyFont="1" applyBorder="1" applyAlignment="1">
      <alignment horizontal="center" vertical="center" wrapText="1"/>
    </xf>
    <xf numFmtId="0" fontId="6" fillId="0" borderId="0" xfId="0" applyFont="1" applyBorder="1" applyAlignment="1">
      <alignment horizontal="center" vertical="center" wrapText="1"/>
    </xf>
    <xf numFmtId="0" fontId="3" fillId="2" borderId="0" xfId="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vertical="center" wrapText="1"/>
    </xf>
    <xf numFmtId="0" fontId="0" fillId="0" borderId="0" xfId="0" applyAlignment="1">
      <alignment vertical="center"/>
    </xf>
    <xf numFmtId="0" fontId="3" fillId="0" borderId="18" xfId="0" applyFont="1" applyBorder="1" applyAlignment="1">
      <alignment horizontal="center" vertical="center" wrapText="1"/>
    </xf>
    <xf numFmtId="0" fontId="6" fillId="0" borderId="18" xfId="1" applyFont="1" applyBorder="1" applyAlignment="1">
      <alignment horizontal="center" vertical="center" wrapText="1"/>
    </xf>
    <xf numFmtId="0" fontId="6" fillId="0" borderId="18" xfId="0" applyFont="1" applyBorder="1" applyAlignment="1">
      <alignment vertical="center"/>
    </xf>
    <xf numFmtId="0" fontId="6" fillId="0" borderId="0" xfId="0" applyFont="1" applyBorder="1" applyAlignment="1">
      <alignment vertical="center"/>
    </xf>
    <xf numFmtId="0" fontId="6" fillId="0" borderId="0" xfId="1" applyFont="1" applyBorder="1" applyAlignment="1">
      <alignment horizontal="center" vertical="center" wrapText="1"/>
    </xf>
    <xf numFmtId="0" fontId="4" fillId="2" borderId="2" xfId="0" applyFont="1" applyFill="1" applyBorder="1" applyAlignment="1">
      <alignment horizontal="center" vertical="center" wrapText="1"/>
    </xf>
    <xf numFmtId="0" fontId="3" fillId="2" borderId="21" xfId="0" applyFont="1" applyFill="1" applyBorder="1" applyAlignment="1">
      <alignment vertical="center" wrapText="1"/>
    </xf>
    <xf numFmtId="0" fontId="3" fillId="2" borderId="21" xfId="0" applyFont="1" applyFill="1" applyBorder="1" applyAlignment="1">
      <alignment horizontal="center" vertical="center" wrapText="1"/>
    </xf>
    <xf numFmtId="0" fontId="3" fillId="2" borderId="0" xfId="0" applyFont="1" applyFill="1" applyAlignment="1">
      <alignmen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7" fillId="2" borderId="0" xfId="0" applyFont="1" applyFill="1" applyAlignment="1">
      <alignment horizontal="left" vertical="center" wrapText="1"/>
    </xf>
  </cellXfs>
  <cellStyles count="2">
    <cellStyle name="一般" xfId="0" builtinId="0"/>
    <cellStyle name="一般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73"/>
  <sheetViews>
    <sheetView tabSelected="1" zoomScaleNormal="100" workbookViewId="0">
      <selection activeCell="B11" sqref="B11"/>
    </sheetView>
  </sheetViews>
  <sheetFormatPr defaultColWidth="8.77734375" defaultRowHeight="15.75" x14ac:dyDescent="0.25"/>
  <cols>
    <col min="1" max="1" width="17.6640625" style="59" customWidth="1"/>
    <col min="2" max="2" width="24.21875" style="59" customWidth="1"/>
    <col min="3" max="4" width="5.44140625" style="59" customWidth="1"/>
    <col min="5" max="5" width="6.6640625" style="59" customWidth="1"/>
    <col min="6" max="6" width="1.33203125" style="59" customWidth="1"/>
    <col min="7" max="7" width="17.6640625" style="59" customWidth="1"/>
    <col min="8" max="8" width="24.21875" style="59" customWidth="1"/>
    <col min="9" max="10" width="5.44140625" style="59" customWidth="1"/>
    <col min="11" max="11" width="6.6640625" style="59" customWidth="1"/>
    <col min="12" max="16384" width="8.77734375" style="59"/>
  </cols>
  <sheetData>
    <row r="1" spans="1:11" ht="30.2" customHeight="1" thickBot="1" x14ac:dyDescent="0.3">
      <c r="A1" s="72" t="s">
        <v>53</v>
      </c>
      <c r="B1" s="72"/>
      <c r="C1" s="72"/>
      <c r="D1" s="72"/>
      <c r="E1" s="72"/>
      <c r="F1" s="72"/>
      <c r="G1" s="72"/>
      <c r="H1" s="72"/>
      <c r="I1" s="72"/>
      <c r="J1" s="72"/>
      <c r="K1" s="72"/>
    </row>
    <row r="2" spans="1:11" ht="16.350000000000001" customHeight="1" thickBot="1" x14ac:dyDescent="0.3">
      <c r="A2" s="69" t="s">
        <v>55</v>
      </c>
      <c r="B2" s="70"/>
      <c r="C2" s="70"/>
      <c r="D2" s="70"/>
      <c r="E2" s="70"/>
      <c r="F2" s="70"/>
      <c r="G2" s="70"/>
      <c r="H2" s="70"/>
      <c r="I2" s="70"/>
      <c r="J2" s="70"/>
      <c r="K2" s="71"/>
    </row>
    <row r="3" spans="1:11" ht="16.350000000000001" customHeight="1" thickBot="1" x14ac:dyDescent="0.3">
      <c r="A3" s="69" t="s">
        <v>0</v>
      </c>
      <c r="B3" s="70"/>
      <c r="C3" s="70"/>
      <c r="D3" s="70"/>
      <c r="E3" s="73"/>
      <c r="F3" s="66"/>
      <c r="G3" s="74" t="s">
        <v>1</v>
      </c>
      <c r="H3" s="70"/>
      <c r="I3" s="70"/>
      <c r="J3" s="70"/>
      <c r="K3" s="71"/>
    </row>
    <row r="4" spans="1:11" ht="16.350000000000001" customHeight="1" x14ac:dyDescent="0.25">
      <c r="A4" s="32" t="s">
        <v>2</v>
      </c>
      <c r="B4" s="6" t="s">
        <v>3</v>
      </c>
      <c r="C4" s="65" t="s">
        <v>4</v>
      </c>
      <c r="D4" s="65" t="s">
        <v>5</v>
      </c>
      <c r="E4" s="6"/>
      <c r="F4" s="6"/>
      <c r="G4" s="6" t="s">
        <v>2</v>
      </c>
      <c r="H4" s="6" t="s">
        <v>3</v>
      </c>
      <c r="I4" s="65" t="s">
        <v>4</v>
      </c>
      <c r="J4" s="65" t="s">
        <v>5</v>
      </c>
      <c r="K4" s="33"/>
    </row>
    <row r="5" spans="1:11" ht="27" x14ac:dyDescent="0.25">
      <c r="A5" s="17" t="s">
        <v>7</v>
      </c>
      <c r="B5" s="2" t="s">
        <v>59</v>
      </c>
      <c r="C5" s="1">
        <v>3</v>
      </c>
      <c r="D5" s="1">
        <v>3</v>
      </c>
      <c r="E5" s="1"/>
      <c r="F5" s="2"/>
      <c r="G5" s="1" t="s">
        <v>7</v>
      </c>
      <c r="H5" s="2" t="s">
        <v>13</v>
      </c>
      <c r="I5" s="1">
        <v>3</v>
      </c>
      <c r="J5" s="1">
        <v>3</v>
      </c>
      <c r="K5" s="18" t="s">
        <v>54</v>
      </c>
    </row>
    <row r="6" spans="1:11" ht="27" x14ac:dyDescent="0.25">
      <c r="A6" s="17" t="s">
        <v>7</v>
      </c>
      <c r="B6" s="2" t="s">
        <v>8</v>
      </c>
      <c r="C6" s="1">
        <v>3</v>
      </c>
      <c r="D6" s="1">
        <v>3</v>
      </c>
      <c r="E6" s="1"/>
      <c r="F6" s="2"/>
      <c r="G6" s="1" t="s">
        <v>7</v>
      </c>
      <c r="H6" s="2" t="s">
        <v>20</v>
      </c>
      <c r="I6" s="1">
        <v>2</v>
      </c>
      <c r="J6" s="1">
        <v>2</v>
      </c>
      <c r="K6" s="18"/>
    </row>
    <row r="7" spans="1:11" ht="27" x14ac:dyDescent="0.25">
      <c r="A7" s="17" t="s">
        <v>7</v>
      </c>
      <c r="B7" s="2"/>
      <c r="C7" s="1"/>
      <c r="D7" s="1"/>
      <c r="E7" s="1"/>
      <c r="F7" s="2"/>
      <c r="G7" s="1" t="s">
        <v>7</v>
      </c>
      <c r="H7" s="2" t="s">
        <v>21</v>
      </c>
      <c r="I7" s="1">
        <v>3</v>
      </c>
      <c r="J7" s="1">
        <v>3</v>
      </c>
      <c r="K7" s="18"/>
    </row>
    <row r="8" spans="1:11" ht="27.75" thickBot="1" x14ac:dyDescent="0.3">
      <c r="A8" s="19" t="s">
        <v>7</v>
      </c>
      <c r="B8" s="20" t="s">
        <v>6</v>
      </c>
      <c r="C8" s="21">
        <f>SUM(C5:C7)</f>
        <v>6</v>
      </c>
      <c r="D8" s="21">
        <f>SUM(D5:D7)</f>
        <v>6</v>
      </c>
      <c r="E8" s="21"/>
      <c r="F8" s="20"/>
      <c r="G8" s="21" t="s">
        <v>7</v>
      </c>
      <c r="H8" s="20" t="s">
        <v>6</v>
      </c>
      <c r="I8" s="21">
        <f>SUM(I5:I7)</f>
        <v>8</v>
      </c>
      <c r="J8" s="21">
        <f>SUM(J5:J7)</f>
        <v>8</v>
      </c>
      <c r="K8" s="22"/>
    </row>
    <row r="9" spans="1:11" ht="16.350000000000001" customHeight="1" x14ac:dyDescent="0.25">
      <c r="A9" s="23" t="s">
        <v>22</v>
      </c>
      <c r="B9" s="24" t="s">
        <v>60</v>
      </c>
      <c r="C9" s="25">
        <v>3</v>
      </c>
      <c r="D9" s="25">
        <v>3</v>
      </c>
      <c r="E9" s="26"/>
      <c r="F9" s="16"/>
      <c r="G9" s="27" t="s">
        <v>9</v>
      </c>
      <c r="H9" s="16" t="s">
        <v>62</v>
      </c>
      <c r="I9" s="26">
        <v>3</v>
      </c>
      <c r="J9" s="26">
        <v>3</v>
      </c>
      <c r="K9" s="28"/>
    </row>
    <row r="10" spans="1:11" ht="16.350000000000001" customHeight="1" x14ac:dyDescent="0.25">
      <c r="A10" s="17" t="s">
        <v>22</v>
      </c>
      <c r="B10" s="2" t="s">
        <v>61</v>
      </c>
      <c r="C10" s="1">
        <v>3</v>
      </c>
      <c r="D10" s="1">
        <v>3</v>
      </c>
      <c r="E10" s="1"/>
      <c r="F10" s="2"/>
      <c r="G10" s="1" t="s">
        <v>22</v>
      </c>
      <c r="H10" s="2" t="s">
        <v>63</v>
      </c>
      <c r="I10" s="1">
        <v>3</v>
      </c>
      <c r="J10" s="1">
        <v>3</v>
      </c>
      <c r="K10" s="18"/>
    </row>
    <row r="11" spans="1:11" ht="26.1" customHeight="1" x14ac:dyDescent="0.25">
      <c r="A11" s="17" t="s">
        <v>9</v>
      </c>
      <c r="B11" s="2" t="s">
        <v>82</v>
      </c>
      <c r="C11" s="1">
        <v>2</v>
      </c>
      <c r="D11" s="1">
        <v>2</v>
      </c>
      <c r="E11" s="1"/>
      <c r="F11" s="2"/>
      <c r="G11" s="1" t="s">
        <v>9</v>
      </c>
      <c r="H11" s="2"/>
      <c r="I11" s="1"/>
      <c r="J11" s="1"/>
      <c r="K11" s="18"/>
    </row>
    <row r="12" spans="1:11" ht="16.350000000000001" customHeight="1" thickBot="1" x14ac:dyDescent="0.3">
      <c r="A12" s="19" t="s">
        <v>9</v>
      </c>
      <c r="B12" s="20" t="s">
        <v>6</v>
      </c>
      <c r="C12" s="21">
        <f>SUM(C9:C11)</f>
        <v>8</v>
      </c>
      <c r="D12" s="21">
        <f>SUM(D9:D11)</f>
        <v>8</v>
      </c>
      <c r="E12" s="21"/>
      <c r="F12" s="20"/>
      <c r="G12" s="21" t="s">
        <v>9</v>
      </c>
      <c r="H12" s="20" t="s">
        <v>6</v>
      </c>
      <c r="I12" s="21">
        <f t="shared" ref="I12:J12" si="0">SUM(I9:I11)</f>
        <v>6</v>
      </c>
      <c r="J12" s="21">
        <f t="shared" si="0"/>
        <v>6</v>
      </c>
      <c r="K12" s="22"/>
    </row>
    <row r="13" spans="1:11" ht="27.2" customHeight="1" x14ac:dyDescent="0.25">
      <c r="A13" s="23" t="s">
        <v>10</v>
      </c>
      <c r="B13" s="16" t="s">
        <v>64</v>
      </c>
      <c r="C13" s="29">
        <v>3</v>
      </c>
      <c r="D13" s="29">
        <v>3</v>
      </c>
      <c r="E13" s="26"/>
      <c r="F13" s="16"/>
      <c r="G13" s="26" t="s">
        <v>10</v>
      </c>
      <c r="H13" s="16" t="s">
        <v>23</v>
      </c>
      <c r="I13" s="29">
        <v>3</v>
      </c>
      <c r="J13" s="29">
        <v>3</v>
      </c>
      <c r="K13" s="28"/>
    </row>
    <row r="14" spans="1:11" ht="16.350000000000001" customHeight="1" x14ac:dyDescent="0.25">
      <c r="A14" s="17" t="s">
        <v>10</v>
      </c>
      <c r="B14" s="5" t="s">
        <v>26</v>
      </c>
      <c r="C14" s="1">
        <v>3</v>
      </c>
      <c r="D14" s="1">
        <v>3</v>
      </c>
      <c r="E14" s="1"/>
      <c r="F14" s="2"/>
      <c r="G14" s="1" t="s">
        <v>10</v>
      </c>
      <c r="H14" s="53" t="s">
        <v>65</v>
      </c>
      <c r="I14" s="4">
        <v>3</v>
      </c>
      <c r="J14" s="4">
        <v>3</v>
      </c>
      <c r="K14" s="18"/>
    </row>
    <row r="15" spans="1:11" ht="16.350000000000001" customHeight="1" x14ac:dyDescent="0.25">
      <c r="A15" s="17" t="s">
        <v>10</v>
      </c>
      <c r="B15" s="5" t="s">
        <v>24</v>
      </c>
      <c r="C15" s="1">
        <v>3</v>
      </c>
      <c r="D15" s="1">
        <v>3</v>
      </c>
      <c r="E15" s="1"/>
      <c r="F15" s="2"/>
      <c r="G15" s="1" t="s">
        <v>10</v>
      </c>
      <c r="H15" s="53" t="s">
        <v>25</v>
      </c>
      <c r="I15" s="4">
        <v>3</v>
      </c>
      <c r="J15" s="4">
        <v>3</v>
      </c>
      <c r="K15" s="18"/>
    </row>
    <row r="16" spans="1:11" ht="16.350000000000001" customHeight="1" thickBot="1" x14ac:dyDescent="0.3">
      <c r="A16" s="19" t="s">
        <v>10</v>
      </c>
      <c r="B16" s="20" t="s">
        <v>6</v>
      </c>
      <c r="C16" s="21">
        <f>SUM(C13:C15)</f>
        <v>9</v>
      </c>
      <c r="D16" s="21">
        <f>SUM(D13:D15)</f>
        <v>9</v>
      </c>
      <c r="E16" s="21"/>
      <c r="F16" s="20"/>
      <c r="G16" s="21" t="s">
        <v>10</v>
      </c>
      <c r="H16" s="20" t="s">
        <v>6</v>
      </c>
      <c r="I16" s="21">
        <f>SUM(I13:I15)</f>
        <v>9</v>
      </c>
      <c r="J16" s="21">
        <f>SUM(J13:J15)</f>
        <v>9</v>
      </c>
      <c r="K16" s="22"/>
    </row>
    <row r="17" spans="1:11" ht="16.350000000000001" customHeight="1" x14ac:dyDescent="0.25">
      <c r="A17" s="23" t="s">
        <v>11</v>
      </c>
      <c r="B17" s="30"/>
      <c r="C17" s="26"/>
      <c r="D17" s="26"/>
      <c r="E17" s="26"/>
      <c r="F17" s="16"/>
      <c r="G17" s="29" t="s">
        <v>11</v>
      </c>
      <c r="H17" s="31"/>
      <c r="I17" s="26"/>
      <c r="J17" s="26"/>
      <c r="K17" s="28"/>
    </row>
    <row r="18" spans="1:11" ht="16.350000000000001" customHeight="1" thickBot="1" x14ac:dyDescent="0.3">
      <c r="A18" s="34" t="s">
        <v>11</v>
      </c>
      <c r="B18" s="35"/>
      <c r="C18" s="36"/>
      <c r="D18" s="36"/>
      <c r="E18" s="36"/>
      <c r="F18" s="37"/>
      <c r="G18" s="38" t="s">
        <v>11</v>
      </c>
      <c r="H18" s="39"/>
      <c r="I18" s="60"/>
      <c r="J18" s="60"/>
      <c r="K18" s="40"/>
    </row>
    <row r="19" spans="1:11" ht="16.350000000000001" customHeight="1" thickBot="1" x14ac:dyDescent="0.3">
      <c r="A19" s="8"/>
      <c r="B19" s="8"/>
      <c r="C19" s="8"/>
      <c r="D19" s="8"/>
      <c r="E19" s="15"/>
      <c r="F19" s="15"/>
      <c r="G19" s="8"/>
      <c r="H19" s="9"/>
      <c r="I19" s="8"/>
      <c r="J19" s="8"/>
      <c r="K19" s="15"/>
    </row>
    <row r="20" spans="1:11" ht="16.350000000000001" customHeight="1" thickBot="1" x14ac:dyDescent="0.3">
      <c r="A20" s="69" t="s">
        <v>56</v>
      </c>
      <c r="B20" s="70"/>
      <c r="C20" s="70"/>
      <c r="D20" s="70"/>
      <c r="E20" s="70"/>
      <c r="F20" s="70"/>
      <c r="G20" s="70"/>
      <c r="H20" s="70"/>
      <c r="I20" s="70"/>
      <c r="J20" s="70"/>
      <c r="K20" s="71"/>
    </row>
    <row r="21" spans="1:11" ht="16.350000000000001" customHeight="1" thickBot="1" x14ac:dyDescent="0.3">
      <c r="A21" s="69" t="s">
        <v>0</v>
      </c>
      <c r="B21" s="70"/>
      <c r="C21" s="70"/>
      <c r="D21" s="70"/>
      <c r="E21" s="73"/>
      <c r="F21" s="66"/>
      <c r="G21" s="74" t="s">
        <v>1</v>
      </c>
      <c r="H21" s="70"/>
      <c r="I21" s="70"/>
      <c r="J21" s="70"/>
      <c r="K21" s="71"/>
    </row>
    <row r="22" spans="1:11" ht="16.350000000000001" customHeight="1" x14ac:dyDescent="0.25">
      <c r="A22" s="32" t="s">
        <v>2</v>
      </c>
      <c r="B22" s="6" t="s">
        <v>3</v>
      </c>
      <c r="C22" s="65" t="s">
        <v>4</v>
      </c>
      <c r="D22" s="65" t="s">
        <v>5</v>
      </c>
      <c r="E22" s="6"/>
      <c r="F22" s="6"/>
      <c r="G22" s="6" t="s">
        <v>2</v>
      </c>
      <c r="H22" s="6" t="s">
        <v>3</v>
      </c>
      <c r="I22" s="65" t="s">
        <v>4</v>
      </c>
      <c r="J22" s="65" t="s">
        <v>5</v>
      </c>
      <c r="K22" s="33"/>
    </row>
    <row r="23" spans="1:11" ht="27" x14ac:dyDescent="0.25">
      <c r="A23" s="17" t="s">
        <v>7</v>
      </c>
      <c r="B23" s="2" t="s">
        <v>14</v>
      </c>
      <c r="C23" s="10">
        <v>3</v>
      </c>
      <c r="D23" s="1">
        <v>3</v>
      </c>
      <c r="E23" s="1" t="s">
        <v>54</v>
      </c>
      <c r="F23" s="2"/>
      <c r="G23" s="1" t="s">
        <v>7</v>
      </c>
      <c r="H23" s="2" t="s">
        <v>8</v>
      </c>
      <c r="I23" s="1">
        <v>3</v>
      </c>
      <c r="J23" s="1">
        <v>3</v>
      </c>
      <c r="K23" s="18"/>
    </row>
    <row r="24" spans="1:11" ht="27" x14ac:dyDescent="0.25">
      <c r="A24" s="17" t="s">
        <v>7</v>
      </c>
      <c r="B24" s="2" t="s">
        <v>15</v>
      </c>
      <c r="C24" s="1">
        <v>2</v>
      </c>
      <c r="D24" s="1">
        <v>2</v>
      </c>
      <c r="E24" s="1"/>
      <c r="F24" s="2"/>
      <c r="G24" s="1" t="s">
        <v>7</v>
      </c>
      <c r="H24" s="2"/>
      <c r="I24" s="1"/>
      <c r="J24" s="1"/>
      <c r="K24" s="18"/>
    </row>
    <row r="25" spans="1:11" ht="27" x14ac:dyDescent="0.25">
      <c r="A25" s="17" t="s">
        <v>7</v>
      </c>
      <c r="B25" s="2" t="s">
        <v>8</v>
      </c>
      <c r="C25" s="1">
        <v>3</v>
      </c>
      <c r="D25" s="1">
        <v>3</v>
      </c>
      <c r="E25" s="1"/>
      <c r="F25" s="2"/>
      <c r="G25" s="1" t="s">
        <v>7</v>
      </c>
      <c r="H25" s="2"/>
      <c r="I25" s="1"/>
      <c r="J25" s="1"/>
      <c r="K25" s="18"/>
    </row>
    <row r="26" spans="1:11" ht="27.75" thickBot="1" x14ac:dyDescent="0.3">
      <c r="A26" s="19" t="s">
        <v>7</v>
      </c>
      <c r="B26" s="20" t="s">
        <v>6</v>
      </c>
      <c r="C26" s="21">
        <f>SUM(C23:C25)</f>
        <v>8</v>
      </c>
      <c r="D26" s="21">
        <f>SUM(D23:D25)</f>
        <v>8</v>
      </c>
      <c r="E26" s="21"/>
      <c r="F26" s="20"/>
      <c r="G26" s="21" t="s">
        <v>7</v>
      </c>
      <c r="H26" s="20" t="s">
        <v>6</v>
      </c>
      <c r="I26" s="21">
        <f>SUM(I23:I25)</f>
        <v>3</v>
      </c>
      <c r="J26" s="21">
        <f>SUM(J23:J25)</f>
        <v>3</v>
      </c>
      <c r="K26" s="22"/>
    </row>
    <row r="27" spans="1:11" ht="16.350000000000001" customHeight="1" x14ac:dyDescent="0.25">
      <c r="A27" s="23" t="s">
        <v>9</v>
      </c>
      <c r="B27" s="16"/>
      <c r="C27" s="26"/>
      <c r="D27" s="26"/>
      <c r="E27" s="26"/>
      <c r="F27" s="16"/>
      <c r="G27" s="26" t="s">
        <v>9</v>
      </c>
      <c r="H27" s="16"/>
      <c r="I27" s="26"/>
      <c r="J27" s="26"/>
      <c r="K27" s="28"/>
    </row>
    <row r="28" spans="1:11" ht="16.350000000000001" customHeight="1" thickBot="1" x14ac:dyDescent="0.3">
      <c r="A28" s="19" t="s">
        <v>9</v>
      </c>
      <c r="B28" s="20" t="s">
        <v>6</v>
      </c>
      <c r="C28" s="21">
        <f>SUM(C27)</f>
        <v>0</v>
      </c>
      <c r="D28" s="21">
        <f>SUM(D27)</f>
        <v>0</v>
      </c>
      <c r="E28" s="21"/>
      <c r="F28" s="20"/>
      <c r="G28" s="21" t="s">
        <v>9</v>
      </c>
      <c r="H28" s="20" t="s">
        <v>6</v>
      </c>
      <c r="I28" s="21">
        <f>SUM(I27)</f>
        <v>0</v>
      </c>
      <c r="J28" s="21">
        <f>SUM(J27)</f>
        <v>0</v>
      </c>
      <c r="K28" s="22"/>
    </row>
    <row r="29" spans="1:11" ht="16.350000000000001" customHeight="1" x14ac:dyDescent="0.25">
      <c r="A29" s="23" t="s">
        <v>10</v>
      </c>
      <c r="B29" s="16" t="s">
        <v>66</v>
      </c>
      <c r="C29" s="26">
        <v>3</v>
      </c>
      <c r="D29" s="26">
        <v>3</v>
      </c>
      <c r="E29" s="26"/>
      <c r="F29" s="16"/>
      <c r="G29" s="26" t="s">
        <v>10</v>
      </c>
      <c r="H29" s="16" t="s">
        <v>68</v>
      </c>
      <c r="I29" s="26">
        <v>3</v>
      </c>
      <c r="J29" s="26">
        <v>3</v>
      </c>
      <c r="K29" s="28"/>
    </row>
    <row r="30" spans="1:11" ht="27" x14ac:dyDescent="0.25">
      <c r="A30" s="17" t="s">
        <v>10</v>
      </c>
      <c r="B30" s="2" t="s">
        <v>67</v>
      </c>
      <c r="C30" s="1">
        <v>3</v>
      </c>
      <c r="D30" s="1">
        <v>3</v>
      </c>
      <c r="E30" s="1"/>
      <c r="F30" s="2"/>
      <c r="G30" s="1" t="s">
        <v>10</v>
      </c>
      <c r="H30" s="2" t="s">
        <v>28</v>
      </c>
      <c r="I30" s="1">
        <v>3</v>
      </c>
      <c r="J30" s="1">
        <v>3</v>
      </c>
      <c r="K30" s="41"/>
    </row>
    <row r="31" spans="1:11" ht="27" x14ac:dyDescent="0.25">
      <c r="A31" s="17" t="s">
        <v>10</v>
      </c>
      <c r="B31" s="2" t="s">
        <v>27</v>
      </c>
      <c r="C31" s="1">
        <v>3</v>
      </c>
      <c r="D31" s="1">
        <v>3</v>
      </c>
      <c r="E31" s="1"/>
      <c r="F31" s="2"/>
      <c r="G31" s="1" t="s">
        <v>10</v>
      </c>
      <c r="H31" s="2" t="s">
        <v>69</v>
      </c>
      <c r="I31" s="1">
        <v>3</v>
      </c>
      <c r="J31" s="1">
        <v>3</v>
      </c>
      <c r="K31" s="41"/>
    </row>
    <row r="32" spans="1:11" ht="16.350000000000001" customHeight="1" thickBot="1" x14ac:dyDescent="0.3">
      <c r="A32" s="19" t="s">
        <v>10</v>
      </c>
      <c r="B32" s="20" t="s">
        <v>6</v>
      </c>
      <c r="C32" s="21">
        <f>SUM(C29:C31)</f>
        <v>9</v>
      </c>
      <c r="D32" s="21">
        <f>SUM(D29:D31)</f>
        <v>9</v>
      </c>
      <c r="E32" s="21"/>
      <c r="F32" s="20"/>
      <c r="G32" s="21" t="s">
        <v>10</v>
      </c>
      <c r="H32" s="20" t="s">
        <v>6</v>
      </c>
      <c r="I32" s="21">
        <f>SUM(I29:I31)</f>
        <v>9</v>
      </c>
      <c r="J32" s="21">
        <f>SUM(J29:J31)</f>
        <v>9</v>
      </c>
      <c r="K32" s="22"/>
    </row>
    <row r="33" spans="1:11" ht="27.2" customHeight="1" x14ac:dyDescent="0.25">
      <c r="A33" s="23" t="s">
        <v>11</v>
      </c>
      <c r="B33" s="16" t="s">
        <v>71</v>
      </c>
      <c r="C33" s="26">
        <v>3</v>
      </c>
      <c r="D33" s="26">
        <v>3</v>
      </c>
      <c r="E33" s="26"/>
      <c r="F33" s="42"/>
      <c r="G33" s="26" t="s">
        <v>11</v>
      </c>
      <c r="H33" s="16" t="s">
        <v>70</v>
      </c>
      <c r="I33" s="29">
        <v>3</v>
      </c>
      <c r="J33" s="29">
        <v>3</v>
      </c>
      <c r="K33" s="28"/>
    </row>
    <row r="34" spans="1:11" ht="16.350000000000001" customHeight="1" x14ac:dyDescent="0.25">
      <c r="A34" s="17" t="s">
        <v>11</v>
      </c>
      <c r="B34" s="53" t="s">
        <v>32</v>
      </c>
      <c r="C34" s="1">
        <v>3</v>
      </c>
      <c r="D34" s="1">
        <v>3</v>
      </c>
      <c r="E34" s="6"/>
      <c r="F34" s="11"/>
      <c r="G34" s="1" t="s">
        <v>11</v>
      </c>
      <c r="H34" s="3" t="s">
        <v>30</v>
      </c>
      <c r="I34" s="7">
        <v>3</v>
      </c>
      <c r="J34" s="7">
        <v>3</v>
      </c>
      <c r="K34" s="33"/>
    </row>
    <row r="35" spans="1:11" ht="16.350000000000001" customHeight="1" thickBot="1" x14ac:dyDescent="0.3">
      <c r="A35" s="43" t="s">
        <v>11</v>
      </c>
      <c r="B35" s="44" t="s">
        <v>31</v>
      </c>
      <c r="C35" s="45">
        <v>3</v>
      </c>
      <c r="D35" s="45">
        <v>3</v>
      </c>
      <c r="E35" s="36"/>
      <c r="F35" s="46"/>
      <c r="G35" s="36" t="s">
        <v>11</v>
      </c>
      <c r="H35" s="35" t="s">
        <v>29</v>
      </c>
      <c r="I35" s="46">
        <v>3</v>
      </c>
      <c r="J35" s="46">
        <v>3</v>
      </c>
      <c r="K35" s="40"/>
    </row>
    <row r="36" spans="1:11" ht="16.350000000000001" customHeight="1" thickBot="1" x14ac:dyDescent="0.3">
      <c r="A36" s="8"/>
      <c r="B36" s="8"/>
      <c r="C36" s="8"/>
      <c r="D36" s="8"/>
      <c r="E36" s="15"/>
      <c r="F36" s="15"/>
      <c r="G36" s="8"/>
      <c r="H36" s="9"/>
      <c r="I36" s="8"/>
      <c r="J36" s="8"/>
      <c r="K36" s="15"/>
    </row>
    <row r="37" spans="1:11" ht="16.350000000000001" customHeight="1" thickBot="1" x14ac:dyDescent="0.3">
      <c r="A37" s="69" t="s">
        <v>57</v>
      </c>
      <c r="B37" s="70"/>
      <c r="C37" s="70"/>
      <c r="D37" s="70"/>
      <c r="E37" s="70"/>
      <c r="F37" s="70"/>
      <c r="G37" s="70"/>
      <c r="H37" s="70"/>
      <c r="I37" s="70"/>
      <c r="J37" s="70"/>
      <c r="K37" s="71"/>
    </row>
    <row r="38" spans="1:11" ht="16.350000000000001" customHeight="1" thickBot="1" x14ac:dyDescent="0.3">
      <c r="A38" s="69" t="s">
        <v>0</v>
      </c>
      <c r="B38" s="70"/>
      <c r="C38" s="70"/>
      <c r="D38" s="70"/>
      <c r="E38" s="73"/>
      <c r="F38" s="67"/>
      <c r="G38" s="74" t="s">
        <v>1</v>
      </c>
      <c r="H38" s="70"/>
      <c r="I38" s="70"/>
      <c r="J38" s="70"/>
      <c r="K38" s="71"/>
    </row>
    <row r="39" spans="1:11" ht="16.350000000000001" customHeight="1" x14ac:dyDescent="0.25">
      <c r="A39" s="32" t="s">
        <v>2</v>
      </c>
      <c r="B39" s="6" t="s">
        <v>3</v>
      </c>
      <c r="C39" s="65" t="s">
        <v>4</v>
      </c>
      <c r="D39" s="65" t="s">
        <v>5</v>
      </c>
      <c r="E39" s="6"/>
      <c r="F39" s="3"/>
      <c r="G39" s="6" t="s">
        <v>2</v>
      </c>
      <c r="H39" s="6" t="s">
        <v>3</v>
      </c>
      <c r="I39" s="65" t="s">
        <v>4</v>
      </c>
      <c r="J39" s="65" t="s">
        <v>5</v>
      </c>
      <c r="K39" s="33"/>
    </row>
    <row r="40" spans="1:11" ht="16.350000000000001" customHeight="1" x14ac:dyDescent="0.25">
      <c r="A40" s="32" t="s">
        <v>9</v>
      </c>
      <c r="B40" s="3" t="s">
        <v>81</v>
      </c>
      <c r="C40" s="6">
        <v>2</v>
      </c>
      <c r="D40" s="6">
        <v>2</v>
      </c>
      <c r="E40" s="6"/>
      <c r="F40" s="3"/>
      <c r="G40" s="6" t="s">
        <v>9</v>
      </c>
      <c r="H40" s="3"/>
      <c r="I40" s="6"/>
      <c r="J40" s="6"/>
      <c r="K40" s="33"/>
    </row>
    <row r="41" spans="1:11" ht="16.350000000000001" customHeight="1" thickBot="1" x14ac:dyDescent="0.3">
      <c r="A41" s="19" t="s">
        <v>9</v>
      </c>
      <c r="B41" s="20" t="s">
        <v>6</v>
      </c>
      <c r="C41" s="21">
        <f>SUM(C40)</f>
        <v>2</v>
      </c>
      <c r="D41" s="21">
        <f>SUM(D40)</f>
        <v>2</v>
      </c>
      <c r="E41" s="21"/>
      <c r="F41" s="20"/>
      <c r="G41" s="21" t="s">
        <v>9</v>
      </c>
      <c r="H41" s="20" t="s">
        <v>6</v>
      </c>
      <c r="I41" s="21">
        <f>SUM(I40)</f>
        <v>0</v>
      </c>
      <c r="J41" s="21">
        <f>SUM(J40)</f>
        <v>0</v>
      </c>
      <c r="K41" s="22"/>
    </row>
    <row r="42" spans="1:11" ht="27" x14ac:dyDescent="0.25">
      <c r="A42" s="23" t="s">
        <v>10</v>
      </c>
      <c r="B42" s="16" t="s">
        <v>72</v>
      </c>
      <c r="C42" s="26">
        <v>3</v>
      </c>
      <c r="D42" s="26">
        <v>3</v>
      </c>
      <c r="E42" s="26"/>
      <c r="F42" s="16"/>
      <c r="G42" s="26" t="s">
        <v>10</v>
      </c>
      <c r="H42" s="16" t="s">
        <v>73</v>
      </c>
      <c r="I42" s="26">
        <v>2</v>
      </c>
      <c r="J42" s="26">
        <v>2</v>
      </c>
      <c r="K42" s="47"/>
    </row>
    <row r="43" spans="1:11" ht="27" x14ac:dyDescent="0.25">
      <c r="A43" s="17" t="s">
        <v>10</v>
      </c>
      <c r="B43" s="2" t="s">
        <v>33</v>
      </c>
      <c r="C43" s="1">
        <v>3</v>
      </c>
      <c r="D43" s="1">
        <v>3</v>
      </c>
      <c r="E43" s="1"/>
      <c r="F43" s="2"/>
      <c r="G43" s="1" t="s">
        <v>10</v>
      </c>
      <c r="H43" s="2" t="s">
        <v>35</v>
      </c>
      <c r="I43" s="1">
        <v>3</v>
      </c>
      <c r="J43" s="1">
        <v>3</v>
      </c>
      <c r="K43" s="41"/>
    </row>
    <row r="44" spans="1:11" ht="27" x14ac:dyDescent="0.25">
      <c r="A44" s="32" t="s">
        <v>10</v>
      </c>
      <c r="B44" s="3" t="s">
        <v>34</v>
      </c>
      <c r="C44" s="6">
        <v>3</v>
      </c>
      <c r="D44" s="6">
        <v>3</v>
      </c>
      <c r="E44" s="6"/>
      <c r="F44" s="3"/>
      <c r="G44" s="6" t="s">
        <v>10</v>
      </c>
      <c r="H44" s="51" t="s">
        <v>36</v>
      </c>
      <c r="I44" s="6">
        <v>3</v>
      </c>
      <c r="J44" s="6">
        <v>3</v>
      </c>
      <c r="K44" s="33"/>
    </row>
    <row r="45" spans="1:11" ht="16.350000000000001" customHeight="1" thickBot="1" x14ac:dyDescent="0.3">
      <c r="A45" s="19" t="s">
        <v>10</v>
      </c>
      <c r="B45" s="20" t="s">
        <v>6</v>
      </c>
      <c r="C45" s="21">
        <f>SUM(C42:C44)</f>
        <v>9</v>
      </c>
      <c r="D45" s="21">
        <f>SUM(D42:D44)</f>
        <v>9</v>
      </c>
      <c r="E45" s="21"/>
      <c r="F45" s="20"/>
      <c r="G45" s="21" t="s">
        <v>10</v>
      </c>
      <c r="H45" s="20" t="s">
        <v>6</v>
      </c>
      <c r="I45" s="21">
        <f t="shared" ref="I45:J45" si="1">SUM(I42:I44)</f>
        <v>8</v>
      </c>
      <c r="J45" s="21">
        <f t="shared" si="1"/>
        <v>8</v>
      </c>
      <c r="K45" s="22"/>
    </row>
    <row r="46" spans="1:11" ht="16.350000000000001" customHeight="1" x14ac:dyDescent="0.25">
      <c r="A46" s="23" t="s">
        <v>11</v>
      </c>
      <c r="B46" s="16" t="s">
        <v>37</v>
      </c>
      <c r="C46" s="26">
        <v>3</v>
      </c>
      <c r="D46" s="26">
        <v>3</v>
      </c>
      <c r="E46" s="26"/>
      <c r="F46" s="42"/>
      <c r="G46" s="26" t="s">
        <v>11</v>
      </c>
      <c r="H46" s="52" t="s">
        <v>40</v>
      </c>
      <c r="I46" s="25">
        <v>3</v>
      </c>
      <c r="J46" s="25">
        <v>3</v>
      </c>
      <c r="K46" s="28"/>
    </row>
    <row r="47" spans="1:11" ht="27.2" customHeight="1" x14ac:dyDescent="0.25">
      <c r="A47" s="17" t="s">
        <v>11</v>
      </c>
      <c r="B47" s="2" t="s">
        <v>39</v>
      </c>
      <c r="C47" s="1">
        <v>3</v>
      </c>
      <c r="D47" s="1">
        <v>3</v>
      </c>
      <c r="E47" s="1"/>
      <c r="F47" s="12"/>
      <c r="G47" s="1" t="s">
        <v>11</v>
      </c>
      <c r="H47" s="2" t="s">
        <v>41</v>
      </c>
      <c r="I47" s="12">
        <v>3</v>
      </c>
      <c r="J47" s="12">
        <v>3</v>
      </c>
      <c r="K47" s="18"/>
    </row>
    <row r="48" spans="1:11" ht="27.2" customHeight="1" x14ac:dyDescent="0.25">
      <c r="A48" s="17" t="s">
        <v>11</v>
      </c>
      <c r="B48" s="2" t="s">
        <v>74</v>
      </c>
      <c r="C48" s="1">
        <v>3</v>
      </c>
      <c r="D48" s="1">
        <v>3</v>
      </c>
      <c r="E48" s="1"/>
      <c r="F48" s="12"/>
      <c r="G48" s="1" t="s">
        <v>11</v>
      </c>
      <c r="H48" s="53" t="s">
        <v>42</v>
      </c>
      <c r="I48" s="1">
        <v>3</v>
      </c>
      <c r="J48" s="1">
        <v>3</v>
      </c>
      <c r="K48" s="18"/>
    </row>
    <row r="49" spans="1:11" ht="27.2" customHeight="1" thickBot="1" x14ac:dyDescent="0.3">
      <c r="A49" s="43" t="s">
        <v>11</v>
      </c>
      <c r="B49" s="50" t="s">
        <v>38</v>
      </c>
      <c r="C49" s="61">
        <v>3</v>
      </c>
      <c r="D49" s="61">
        <v>3</v>
      </c>
      <c r="E49" s="48"/>
      <c r="F49" s="49"/>
      <c r="G49" s="36" t="s">
        <v>11</v>
      </c>
      <c r="H49" s="20" t="s">
        <v>75</v>
      </c>
      <c r="I49" s="21">
        <v>3</v>
      </c>
      <c r="J49" s="21">
        <v>3</v>
      </c>
      <c r="K49" s="22"/>
    </row>
    <row r="50" spans="1:11" ht="16.350000000000001" customHeight="1" thickBot="1" x14ac:dyDescent="0.3">
      <c r="A50" s="8"/>
      <c r="B50" s="15"/>
      <c r="C50" s="8"/>
      <c r="D50" s="8"/>
      <c r="E50" s="8"/>
      <c r="F50" s="13"/>
      <c r="G50" s="8"/>
      <c r="H50" s="15"/>
      <c r="I50" s="13"/>
      <c r="J50" s="13"/>
      <c r="K50" s="8"/>
    </row>
    <row r="51" spans="1:11" ht="16.350000000000001" customHeight="1" thickBot="1" x14ac:dyDescent="0.3">
      <c r="A51" s="69" t="s">
        <v>58</v>
      </c>
      <c r="B51" s="70"/>
      <c r="C51" s="70"/>
      <c r="D51" s="70"/>
      <c r="E51" s="70"/>
      <c r="F51" s="70"/>
      <c r="G51" s="70"/>
      <c r="H51" s="70"/>
      <c r="I51" s="70"/>
      <c r="J51" s="70"/>
      <c r="K51" s="71"/>
    </row>
    <row r="52" spans="1:11" ht="16.350000000000001" customHeight="1" thickBot="1" x14ac:dyDescent="0.3">
      <c r="A52" s="69" t="s">
        <v>0</v>
      </c>
      <c r="B52" s="70"/>
      <c r="C52" s="70"/>
      <c r="D52" s="70"/>
      <c r="E52" s="73"/>
      <c r="F52" s="66"/>
      <c r="G52" s="74" t="s">
        <v>1</v>
      </c>
      <c r="H52" s="70"/>
      <c r="I52" s="70"/>
      <c r="J52" s="70"/>
      <c r="K52" s="71"/>
    </row>
    <row r="53" spans="1:11" ht="16.350000000000001" customHeight="1" x14ac:dyDescent="0.25">
      <c r="A53" s="32" t="s">
        <v>2</v>
      </c>
      <c r="B53" s="6" t="s">
        <v>3</v>
      </c>
      <c r="C53" s="65" t="s">
        <v>4</v>
      </c>
      <c r="D53" s="65" t="s">
        <v>5</v>
      </c>
      <c r="E53" s="6"/>
      <c r="F53" s="3"/>
      <c r="G53" s="6" t="s">
        <v>2</v>
      </c>
      <c r="H53" s="6" t="s">
        <v>3</v>
      </c>
      <c r="I53" s="65" t="s">
        <v>4</v>
      </c>
      <c r="J53" s="65" t="s">
        <v>5</v>
      </c>
      <c r="K53" s="33"/>
    </row>
    <row r="54" spans="1:11" ht="27.2" customHeight="1" x14ac:dyDescent="0.25">
      <c r="A54" s="17" t="s">
        <v>7</v>
      </c>
      <c r="B54" s="2"/>
      <c r="C54" s="1"/>
      <c r="D54" s="1"/>
      <c r="E54" s="2"/>
      <c r="F54" s="2"/>
      <c r="G54" s="1" t="s">
        <v>7</v>
      </c>
      <c r="H54" s="53" t="s">
        <v>12</v>
      </c>
      <c r="I54" s="1">
        <v>0</v>
      </c>
      <c r="J54" s="1">
        <v>0</v>
      </c>
      <c r="K54" s="41"/>
    </row>
    <row r="55" spans="1:11" ht="27.2" customHeight="1" thickBot="1" x14ac:dyDescent="0.3">
      <c r="A55" s="19" t="s">
        <v>7</v>
      </c>
      <c r="B55" s="20" t="s">
        <v>6</v>
      </c>
      <c r="C55" s="21">
        <f>SUM(C54:C54)</f>
        <v>0</v>
      </c>
      <c r="D55" s="21">
        <f>SUM(D54:D54)</f>
        <v>0</v>
      </c>
      <c r="E55" s="21"/>
      <c r="F55" s="49"/>
      <c r="G55" s="21" t="s">
        <v>7</v>
      </c>
      <c r="H55" s="20" t="s">
        <v>6</v>
      </c>
      <c r="I55" s="21">
        <f>SUM(I54:I54)</f>
        <v>0</v>
      </c>
      <c r="J55" s="21">
        <f>SUM(J54:J54)</f>
        <v>0</v>
      </c>
      <c r="K55" s="22"/>
    </row>
    <row r="56" spans="1:11" ht="16.350000000000001" customHeight="1" x14ac:dyDescent="0.25">
      <c r="A56" s="23" t="s">
        <v>9</v>
      </c>
      <c r="B56" s="16"/>
      <c r="C56" s="26"/>
      <c r="D56" s="26"/>
      <c r="E56" s="26"/>
      <c r="F56" s="16"/>
      <c r="G56" s="26" t="s">
        <v>9</v>
      </c>
      <c r="H56" s="16"/>
      <c r="I56" s="26"/>
      <c r="J56" s="26"/>
      <c r="K56" s="28"/>
    </row>
    <row r="57" spans="1:11" ht="16.350000000000001" customHeight="1" thickBot="1" x14ac:dyDescent="0.3">
      <c r="A57" s="19" t="s">
        <v>9</v>
      </c>
      <c r="B57" s="20" t="s">
        <v>6</v>
      </c>
      <c r="C57" s="21">
        <f>SUM(C56)</f>
        <v>0</v>
      </c>
      <c r="D57" s="21">
        <f>SUM(D56)</f>
        <v>0</v>
      </c>
      <c r="E57" s="21"/>
      <c r="F57" s="20"/>
      <c r="G57" s="21" t="s">
        <v>9</v>
      </c>
      <c r="H57" s="20" t="s">
        <v>6</v>
      </c>
      <c r="I57" s="21">
        <f>SUM(I56)</f>
        <v>0</v>
      </c>
      <c r="J57" s="21">
        <f>SUM(J56)</f>
        <v>0</v>
      </c>
      <c r="K57" s="22"/>
    </row>
    <row r="58" spans="1:11" ht="16.350000000000001" customHeight="1" x14ac:dyDescent="0.25">
      <c r="A58" s="23" t="s">
        <v>10</v>
      </c>
      <c r="B58" s="16" t="s">
        <v>43</v>
      </c>
      <c r="C58" s="26">
        <v>2</v>
      </c>
      <c r="D58" s="26">
        <v>2</v>
      </c>
      <c r="E58" s="26"/>
      <c r="F58" s="16"/>
      <c r="G58" s="26" t="s">
        <v>10</v>
      </c>
      <c r="H58" s="16"/>
      <c r="I58" s="26"/>
      <c r="J58" s="26"/>
      <c r="K58" s="28"/>
    </row>
    <row r="59" spans="1:11" ht="16.350000000000001" customHeight="1" thickBot="1" x14ac:dyDescent="0.3">
      <c r="A59" s="19" t="s">
        <v>10</v>
      </c>
      <c r="B59" s="20" t="s">
        <v>6</v>
      </c>
      <c r="C59" s="21">
        <f>SUM(C58:C58)</f>
        <v>2</v>
      </c>
      <c r="D59" s="21">
        <f>SUM(D58:D58)</f>
        <v>2</v>
      </c>
      <c r="E59" s="21"/>
      <c r="F59" s="49"/>
      <c r="G59" s="21" t="s">
        <v>10</v>
      </c>
      <c r="H59" s="20" t="s">
        <v>6</v>
      </c>
      <c r="I59" s="21">
        <f>SUM(I58:I58)</f>
        <v>0</v>
      </c>
      <c r="J59" s="21">
        <f>SUM(J58:J58)</f>
        <v>0</v>
      </c>
      <c r="K59" s="22"/>
    </row>
    <row r="60" spans="1:11" ht="27.2" customHeight="1" x14ac:dyDescent="0.25">
      <c r="A60" s="23" t="s">
        <v>11</v>
      </c>
      <c r="B60" s="16" t="s">
        <v>51</v>
      </c>
      <c r="C60" s="26">
        <v>3</v>
      </c>
      <c r="D60" s="26">
        <v>3</v>
      </c>
      <c r="E60" s="26"/>
      <c r="F60" s="42"/>
      <c r="G60" s="26" t="s">
        <v>11</v>
      </c>
      <c r="H60" s="16" t="s">
        <v>47</v>
      </c>
      <c r="I60" s="25">
        <v>3</v>
      </c>
      <c r="J60" s="25">
        <v>3</v>
      </c>
      <c r="K60" s="28"/>
    </row>
    <row r="61" spans="1:11" ht="16.350000000000001" customHeight="1" x14ac:dyDescent="0.25">
      <c r="A61" s="17" t="s">
        <v>11</v>
      </c>
      <c r="B61" s="2" t="s">
        <v>50</v>
      </c>
      <c r="C61" s="1">
        <v>3</v>
      </c>
      <c r="D61" s="1">
        <v>3</v>
      </c>
      <c r="E61" s="1"/>
      <c r="F61" s="12"/>
      <c r="G61" s="1" t="s">
        <v>11</v>
      </c>
      <c r="H61" s="53" t="s">
        <v>44</v>
      </c>
      <c r="I61" s="12">
        <v>3</v>
      </c>
      <c r="J61" s="12">
        <v>3</v>
      </c>
      <c r="K61" s="18"/>
    </row>
    <row r="62" spans="1:11" ht="16.350000000000001" customHeight="1" x14ac:dyDescent="0.25">
      <c r="A62" s="17" t="s">
        <v>11</v>
      </c>
      <c r="B62" s="2" t="s">
        <v>49</v>
      </c>
      <c r="C62" s="1">
        <v>3</v>
      </c>
      <c r="D62" s="1">
        <v>3</v>
      </c>
      <c r="E62" s="1"/>
      <c r="F62" s="12"/>
      <c r="G62" s="1" t="s">
        <v>11</v>
      </c>
      <c r="H62" s="53" t="s">
        <v>45</v>
      </c>
      <c r="I62" s="1">
        <v>3</v>
      </c>
      <c r="J62" s="1">
        <v>3</v>
      </c>
      <c r="K62" s="18"/>
    </row>
    <row r="63" spans="1:11" ht="16.350000000000001" customHeight="1" x14ac:dyDescent="0.25">
      <c r="A63" s="17" t="s">
        <v>11</v>
      </c>
      <c r="B63" s="2" t="s">
        <v>48</v>
      </c>
      <c r="C63" s="1">
        <v>3</v>
      </c>
      <c r="D63" s="1">
        <v>3</v>
      </c>
      <c r="E63" s="1"/>
      <c r="F63" s="12"/>
      <c r="G63" s="1" t="s">
        <v>11</v>
      </c>
      <c r="H63" s="53" t="s">
        <v>46</v>
      </c>
      <c r="I63" s="1">
        <v>3</v>
      </c>
      <c r="J63" s="1">
        <v>3</v>
      </c>
      <c r="K63" s="18"/>
    </row>
    <row r="64" spans="1:11" ht="16.350000000000001" customHeight="1" x14ac:dyDescent="0.25">
      <c r="A64" s="17" t="s">
        <v>11</v>
      </c>
      <c r="B64" s="2" t="s">
        <v>76</v>
      </c>
      <c r="C64" s="12">
        <v>9</v>
      </c>
      <c r="D64" s="12">
        <v>0</v>
      </c>
      <c r="E64" s="1"/>
      <c r="F64" s="12"/>
      <c r="G64" s="1" t="s">
        <v>11</v>
      </c>
      <c r="H64" s="2" t="s">
        <v>77</v>
      </c>
      <c r="I64" s="12">
        <v>9</v>
      </c>
      <c r="J64" s="12">
        <v>0</v>
      </c>
      <c r="K64" s="18"/>
    </row>
    <row r="65" spans="1:11" ht="16.350000000000001" customHeight="1" thickBot="1" x14ac:dyDescent="0.3">
      <c r="A65" s="43" t="s">
        <v>11</v>
      </c>
      <c r="B65" s="62" t="s">
        <v>52</v>
      </c>
      <c r="C65" s="61">
        <v>2</v>
      </c>
      <c r="D65" s="61">
        <v>0</v>
      </c>
      <c r="E65" s="48"/>
      <c r="F65" s="49"/>
      <c r="G65" s="36" t="s">
        <v>11</v>
      </c>
      <c r="H65" s="20"/>
      <c r="I65" s="21"/>
      <c r="J65" s="21"/>
      <c r="K65" s="22"/>
    </row>
    <row r="66" spans="1:11" ht="16.350000000000001" customHeight="1" x14ac:dyDescent="0.25">
      <c r="A66" s="54"/>
      <c r="B66" s="63"/>
      <c r="C66" s="64"/>
      <c r="D66" s="64"/>
      <c r="E66" s="55"/>
      <c r="F66" s="56"/>
      <c r="G66" s="57"/>
      <c r="H66" s="58"/>
      <c r="I66" s="57"/>
      <c r="J66" s="57"/>
      <c r="K66" s="57"/>
    </row>
    <row r="67" spans="1:11" ht="16.350000000000001" customHeight="1" x14ac:dyDescent="0.25">
      <c r="A67" s="75" t="s">
        <v>16</v>
      </c>
      <c r="B67" s="75"/>
      <c r="C67" s="75"/>
      <c r="D67" s="75"/>
      <c r="E67" s="75"/>
      <c r="F67" s="75"/>
      <c r="G67" s="75"/>
      <c r="H67" s="75"/>
      <c r="I67" s="75"/>
      <c r="J67" s="75"/>
      <c r="K67" s="75"/>
    </row>
    <row r="68" spans="1:11" s="14" customFormat="1" ht="27.2" customHeight="1" x14ac:dyDescent="0.25">
      <c r="A68" s="68" t="s">
        <v>78</v>
      </c>
      <c r="B68" s="68"/>
      <c r="C68" s="68"/>
      <c r="D68" s="68"/>
      <c r="E68" s="68"/>
      <c r="F68" s="68"/>
      <c r="G68" s="68"/>
      <c r="H68" s="68"/>
      <c r="I68" s="68"/>
      <c r="J68" s="68"/>
      <c r="K68" s="68"/>
    </row>
    <row r="69" spans="1:11" s="14" customFormat="1" ht="27.2" customHeight="1" x14ac:dyDescent="0.25">
      <c r="A69" s="68" t="s">
        <v>17</v>
      </c>
      <c r="B69" s="68"/>
      <c r="C69" s="68"/>
      <c r="D69" s="68"/>
      <c r="E69" s="68"/>
      <c r="F69" s="68"/>
      <c r="G69" s="68"/>
      <c r="H69" s="68"/>
      <c r="I69" s="68"/>
      <c r="J69" s="68"/>
      <c r="K69" s="68"/>
    </row>
    <row r="70" spans="1:11" s="14" customFormat="1" ht="27.2" customHeight="1" x14ac:dyDescent="0.25">
      <c r="A70" s="68" t="s">
        <v>18</v>
      </c>
      <c r="B70" s="68"/>
      <c r="C70" s="68"/>
      <c r="D70" s="68"/>
      <c r="E70" s="68"/>
      <c r="F70" s="68"/>
      <c r="G70" s="68"/>
      <c r="H70" s="68"/>
      <c r="I70" s="68"/>
      <c r="J70" s="68"/>
      <c r="K70" s="68"/>
    </row>
    <row r="71" spans="1:11" s="14" customFormat="1" ht="27.2" customHeight="1" x14ac:dyDescent="0.25">
      <c r="A71" s="68" t="s">
        <v>19</v>
      </c>
      <c r="B71" s="68"/>
      <c r="C71" s="68"/>
      <c r="D71" s="68"/>
      <c r="E71" s="68"/>
      <c r="F71" s="68"/>
      <c r="G71" s="68"/>
      <c r="H71" s="68"/>
      <c r="I71" s="68"/>
      <c r="J71" s="68"/>
      <c r="K71" s="68"/>
    </row>
    <row r="72" spans="1:11" s="14" customFormat="1" ht="16.350000000000001" customHeight="1" x14ac:dyDescent="0.25">
      <c r="A72" s="68" t="s">
        <v>79</v>
      </c>
      <c r="B72" s="68"/>
      <c r="C72" s="68"/>
      <c r="D72" s="68"/>
      <c r="E72" s="68"/>
      <c r="F72" s="68"/>
      <c r="G72" s="68"/>
      <c r="H72" s="68"/>
      <c r="I72" s="68"/>
      <c r="J72" s="68"/>
      <c r="K72" s="68"/>
    </row>
    <row r="73" spans="1:11" s="14" customFormat="1" ht="27.2" customHeight="1" x14ac:dyDescent="0.25">
      <c r="A73" s="68" t="s">
        <v>80</v>
      </c>
      <c r="B73" s="68"/>
      <c r="C73" s="68"/>
      <c r="D73" s="68"/>
      <c r="E73" s="68"/>
      <c r="F73" s="68"/>
      <c r="G73" s="68"/>
      <c r="H73" s="68"/>
      <c r="I73" s="68"/>
      <c r="J73" s="68"/>
      <c r="K73" s="68"/>
    </row>
  </sheetData>
  <mergeCells count="20">
    <mergeCell ref="A51:K51"/>
    <mergeCell ref="A52:E52"/>
    <mergeCell ref="G52:K52"/>
    <mergeCell ref="A67:K67"/>
    <mergeCell ref="A21:E21"/>
    <mergeCell ref="G21:K21"/>
    <mergeCell ref="A37:K37"/>
    <mergeCell ref="A38:E38"/>
    <mergeCell ref="G38:K38"/>
    <mergeCell ref="A2:K2"/>
    <mergeCell ref="A1:K1"/>
    <mergeCell ref="A3:E3"/>
    <mergeCell ref="G3:K3"/>
    <mergeCell ref="A20:K20"/>
    <mergeCell ref="A68:K68"/>
    <mergeCell ref="A69:K69"/>
    <mergeCell ref="A70:K70"/>
    <mergeCell ref="A71:K71"/>
    <mergeCell ref="A73:K73"/>
    <mergeCell ref="A72:K72"/>
  </mergeCells>
  <phoneticPr fontId="1" type="noConversion"/>
  <printOptions horizontalCentered="1"/>
  <pageMargins left="0.23622047244094491" right="0.23622047244094491" top="0.39370078740157483" bottom="0.39370078740157483" header="0.31496062992125984" footer="0.11811023622047245"/>
  <pageSetup paperSize="9" scale="66" fitToHeight="0" orientation="portrait" r:id="rId1"/>
  <headerFooter>
    <oddFooter>&amp;R&amp;10&amp;A</oddFooter>
  </headerFooter>
  <rowBreaks count="1" manualBreakCount="1">
    <brk id="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115-日四技-國機電英文版</vt:lpstr>
      <vt:lpstr>'115-日四技-國機電英文版'!Print_Area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2026-05-06T02:46:59Z</cp:lastPrinted>
  <dcterms:created xsi:type="dcterms:W3CDTF">2026-03-17T02:33:17Z</dcterms:created>
  <dcterms:modified xsi:type="dcterms:W3CDTF">2026-05-06T07:47:17Z</dcterms:modified>
</cp:coreProperties>
</file>