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84319FF7-CAA7-45E7-9F92-0770527382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電機系控制與晶片組" sheetId="3" r:id="rId1"/>
  </sheets>
  <definedNames>
    <definedName name="_xlnm.Print_Area" localSheetId="0">'115-日四技-電機系控制與晶片組'!$A$1:$K$107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3" l="1"/>
  <c r="I12" i="3"/>
  <c r="J12" i="3"/>
  <c r="J58" i="3" l="1"/>
  <c r="I58" i="3"/>
  <c r="D58" i="3"/>
  <c r="C58" i="3"/>
  <c r="J15" i="3" l="1"/>
  <c r="I15" i="3"/>
  <c r="J9" i="3" l="1"/>
  <c r="I9" i="3"/>
  <c r="D9" i="3"/>
  <c r="C9" i="3"/>
  <c r="D32" i="3" l="1"/>
  <c r="C32" i="3"/>
  <c r="D75" i="3"/>
  <c r="C75" i="3"/>
  <c r="D37" i="3" l="1"/>
  <c r="C37" i="3"/>
  <c r="J32" i="3" l="1"/>
  <c r="I32" i="3"/>
  <c r="J30" i="3"/>
  <c r="I30" i="3"/>
  <c r="D30" i="3"/>
  <c r="C30" i="3"/>
  <c r="D15" i="3"/>
  <c r="C79" i="3" l="1"/>
  <c r="J79" i="3"/>
  <c r="I79" i="3"/>
  <c r="J77" i="3"/>
  <c r="I77" i="3"/>
  <c r="D77" i="3"/>
  <c r="C77" i="3"/>
  <c r="J53" i="3"/>
  <c r="I53" i="3"/>
  <c r="D53" i="3"/>
  <c r="C53" i="3"/>
  <c r="D79" i="3"/>
  <c r="J75" i="3"/>
  <c r="I75" i="3"/>
</calcChain>
</file>

<file path=xl/sharedStrings.xml><?xml version="1.0" encoding="utf-8"?>
<sst xmlns="http://schemas.openxmlformats.org/spreadsheetml/2006/main" count="351" uniqueCount="144">
  <si>
    <t>體育生活(一)</t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</si>
  <si>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</si>
  <si>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</si>
  <si>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</si>
  <si>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</si>
  <si>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</si>
  <si>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</si>
  <si>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</si>
  <si>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</si>
  <si>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中文閱讀與表達(一)</t>
    <phoneticPr fontId="2" type="noConversion"/>
  </si>
  <si>
    <t>英語聽講實務(一)</t>
    <phoneticPr fontId="2" type="noConversion"/>
  </si>
  <si>
    <t>中文閱讀與表達(二)</t>
    <phoneticPr fontId="2" type="noConversion"/>
  </si>
  <si>
    <t>英語聽講實務(二)</t>
    <phoneticPr fontId="2" type="noConversion"/>
  </si>
  <si>
    <t>專業選修</t>
    <phoneticPr fontId="2" type="noConversion"/>
  </si>
  <si>
    <t>院專業必修</t>
    <phoneticPr fontId="2" type="noConversion"/>
  </si>
  <si>
    <t>專業必修</t>
    <phoneticPr fontId="2" type="noConversion"/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</si>
  <si>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</si>
  <si>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</si>
  <si>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</si>
  <si>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</si>
  <si>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</si>
  <si>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專業選修</t>
  </si>
  <si>
    <t>通識必修</t>
  </si>
  <si>
    <t>分類通識</t>
  </si>
  <si>
    <t>基礎專業英文</t>
    <phoneticPr fontId="2" type="noConversion"/>
  </si>
  <si>
    <t>台灣與世界</t>
    <phoneticPr fontId="2" type="noConversion"/>
  </si>
  <si>
    <t>體育生活(三)</t>
    <phoneticPr fontId="2" type="noConversion"/>
  </si>
  <si>
    <t>社團參與</t>
    <phoneticPr fontId="2" type="noConversion"/>
  </si>
  <si>
    <t>外語能力檢定</t>
    <phoneticPr fontId="2" type="noConversion"/>
  </si>
  <si>
    <t>微積分(一)</t>
    <phoneticPr fontId="2" type="noConversion"/>
  </si>
  <si>
    <t>物理(一)</t>
    <phoneticPr fontId="2" type="noConversion"/>
  </si>
  <si>
    <t>數位邏輯設計與實習</t>
    <phoneticPr fontId="2" type="noConversion"/>
  </si>
  <si>
    <t>創意思考</t>
    <phoneticPr fontId="2" type="noConversion"/>
  </si>
  <si>
    <t>基礎電學</t>
  </si>
  <si>
    <t>基礎電機實務</t>
  </si>
  <si>
    <t>電腦圖學實務</t>
    <phoneticPr fontId="2" type="noConversion"/>
  </si>
  <si>
    <t>環境永續與安全衛生概論</t>
  </si>
  <si>
    <t>微積分(二)</t>
  </si>
  <si>
    <t>物理(二)</t>
  </si>
  <si>
    <t>數位系統設計實務</t>
  </si>
  <si>
    <t>機電整合實務</t>
  </si>
  <si>
    <t>線性代數</t>
  </si>
  <si>
    <t>電源製作實務</t>
  </si>
  <si>
    <t>工程數學(一)</t>
    <phoneticPr fontId="2" type="noConversion"/>
  </si>
  <si>
    <t>電子學(一)</t>
  </si>
  <si>
    <t>電子學實習(一)</t>
  </si>
  <si>
    <t>電路學(一)</t>
  </si>
  <si>
    <t>電腦輔助電路設計實習</t>
  </si>
  <si>
    <t>虛擬儀表實務</t>
  </si>
  <si>
    <t>工業物聯網應用實務</t>
  </si>
  <si>
    <t>印刷電路板設計實務</t>
  </si>
  <si>
    <t>多媒體應用實務</t>
  </si>
  <si>
    <t>FPGA應用實務</t>
  </si>
  <si>
    <t>專業必修</t>
  </si>
  <si>
    <t>工程數學(二)</t>
  </si>
  <si>
    <t>電子學(二)</t>
  </si>
  <si>
    <t>電子學實習(二)</t>
  </si>
  <si>
    <t>微處理機原理與實習</t>
  </si>
  <si>
    <t>類比電路設計</t>
  </si>
  <si>
    <t>生醫科技應用實務</t>
  </si>
  <si>
    <t>人工智慧概論</t>
  </si>
  <si>
    <t>工程統計學</t>
  </si>
  <si>
    <t>電腦輔助工程分析</t>
    <phoneticPr fontId="2" type="noConversion"/>
  </si>
  <si>
    <t>永續科技與淨零發展實務</t>
  </si>
  <si>
    <t>控制系統</t>
  </si>
  <si>
    <t>嵌入式系統設計與實習</t>
  </si>
  <si>
    <t>實務專題(一)</t>
  </si>
  <si>
    <t>科技專業英文</t>
  </si>
  <si>
    <t>智慧型機器人學</t>
  </si>
  <si>
    <t>機器學習</t>
  </si>
  <si>
    <t>人機介面應用實務</t>
  </si>
  <si>
    <t>電源供應系統</t>
  </si>
  <si>
    <t>深度學習</t>
  </si>
  <si>
    <t>實作計畫專題</t>
  </si>
  <si>
    <t>專題研討(一)</t>
  </si>
  <si>
    <t>資料探勘</t>
  </si>
  <si>
    <t>控制系統設計</t>
  </si>
  <si>
    <t>視覺輔助載具實習</t>
  </si>
  <si>
    <t>工業4.0應用實務</t>
  </si>
  <si>
    <t>圖形監控實務</t>
  </si>
  <si>
    <t>機電控制實務</t>
  </si>
  <si>
    <t>人工智慧實務</t>
  </si>
  <si>
    <t>專題研討(二)</t>
  </si>
  <si>
    <t>計算機網路概論</t>
  </si>
  <si>
    <t>訊號與系統</t>
  </si>
  <si>
    <t>實務專題(二)</t>
    <phoneticPr fontId="2" type="noConversion"/>
  </si>
  <si>
    <t>電動機控制</t>
  </si>
  <si>
    <t>專業英文閱讀與寫作</t>
  </si>
  <si>
    <t>電動機控制實習</t>
  </si>
  <si>
    <t>電力電子學實務</t>
  </si>
  <si>
    <t>通訊系統</t>
  </si>
  <si>
    <t>智慧型系統應用</t>
  </si>
  <si>
    <t>電機實務暑期校外實習</t>
  </si>
  <si>
    <t>電機實務校外實習</t>
  </si>
  <si>
    <t>數位控制</t>
  </si>
  <si>
    <t>網頁及資料庫設計</t>
  </si>
  <si>
    <t>電機實務海外實習</t>
  </si>
  <si>
    <t>類產線實習</t>
  </si>
  <si>
    <t>數位訊號處理學</t>
  </si>
  <si>
    <t>數位影像處理學</t>
  </si>
  <si>
    <t>工業4.0校外實習</t>
  </si>
  <si>
    <t>運動控制學</t>
  </si>
  <si>
    <t>醫學影像實務</t>
  </si>
  <si>
    <t>監控系統設計技術</t>
  </si>
  <si>
    <t>通訊科技應用</t>
  </si>
  <si>
    <t>電機專業校外實習</t>
  </si>
  <si>
    <t>太陽能發電</t>
  </si>
  <si>
    <t>尖端科技</t>
  </si>
  <si>
    <t>智慧電網</t>
  </si>
  <si>
    <t>智慧工廠實務</t>
  </si>
  <si>
    <t>電力電子工廠實習</t>
  </si>
  <si>
    <t>電機專業海外實習</t>
  </si>
  <si>
    <t>計算機程式及實習</t>
    <phoneticPr fontId="2" type="noConversion"/>
  </si>
  <si>
    <t>物件導向程式設計</t>
    <phoneticPr fontId="2" type="noConversion"/>
  </si>
  <si>
    <t>Matlab工程應用</t>
    <phoneticPr fontId="2" type="noConversion"/>
  </si>
  <si>
    <t>備註：</t>
    <phoneticPr fontId="2" type="noConversion"/>
  </si>
  <si>
    <t>體育生活(二)</t>
    <phoneticPr fontId="2" type="noConversion"/>
  </si>
  <si>
    <t>可程式控制設計實習</t>
    <phoneticPr fontId="2" type="noConversion"/>
  </si>
  <si>
    <t>DSP單晶片實務</t>
    <phoneticPr fontId="2" type="noConversion"/>
  </si>
  <si>
    <t>電路學(二)</t>
    <phoneticPr fontId="2" type="noConversion"/>
  </si>
  <si>
    <t>AIOT應用實務</t>
    <phoneticPr fontId="2" type="noConversion"/>
  </si>
  <si>
    <t>電機機械</t>
    <phoneticPr fontId="2" type="noConversion"/>
  </si>
  <si>
    <t>生成式人工智慧導論</t>
    <phoneticPr fontId="2" type="noConversion"/>
  </si>
  <si>
    <t>印刷電路板設計實習</t>
    <phoneticPr fontId="2" type="noConversion"/>
  </si>
  <si>
    <t>高科技專利取得與攻防</t>
    <phoneticPr fontId="2" type="noConversion"/>
  </si>
  <si>
    <t>感測元件應用實務</t>
    <phoneticPr fontId="2" type="noConversion"/>
  </si>
  <si>
    <t>可程式控制應用實務</t>
    <phoneticPr fontId="2" type="noConversion"/>
  </si>
  <si>
    <t>科技管理</t>
    <phoneticPr fontId="2" type="noConversion"/>
  </si>
  <si>
    <t>進階程式設計實務</t>
    <phoneticPr fontId="2" type="noConversion"/>
  </si>
  <si>
    <t>生物學</t>
  </si>
  <si>
    <t>專業選修</t>
    <phoneticPr fontId="2" type="noConversion"/>
  </si>
  <si>
    <t>四、外系選修學分至多可承認15學分。</t>
    <phoneticPr fontId="2" type="noConversion"/>
  </si>
  <si>
    <t>五、外語能力檢定、校外實習、專業證照、專業實務實習等課程，依各實施辦法為之。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</si>
  <si>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</si>
  <si>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</si>
  <si>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</si>
  <si>
    <t>太陽光電能轉換器組裝與測試實務</t>
    <phoneticPr fontId="2" type="noConversion"/>
  </si>
  <si>
    <t>南臺科技大學  四年制  電機工程系  控制與晶片組  課程時序表 (第28屆)  115 年 9 月實施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</si>
  <si>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</si>
  <si>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</si>
  <si>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</si>
  <si>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</si>
  <si>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工程‧倫理與社會</t>
  </si>
  <si>
    <t>一、總畢業學分數 128 學分，包括通識必修25學分、專業必修66學分、最低專業選修37學分，其中須至少完成一個跨領域學分學程(或選修2門以上外系課程)。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</si>
</sst>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1" xfId="0" applyFont="1" applyFill="1" applyBorder="1">
      <alignment vertical="center"/>
    </xf>
    <xf numFmtId="0" fontId="3" fillId="0" borderId="21" xfId="2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9" xfId="2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</cellXfs>
  <cellStyles count="3">
    <cellStyle name="一般" xfId="0" builtinId="0"/>
    <cellStyle name="一般 6" xfId="1" xr:uid="{00000000-0005-0000-0000-000001000000}"/>
    <cellStyle name="一般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2"/>
  <sheetViews>
    <sheetView tabSelected="1" topLeftCell="A82" zoomScaleNormal="100" zoomScaleSheetLayoutView="100" workbookViewId="0">
      <selection activeCell="A98" sqref="A98:K98"/>
    </sheetView>
  </sheetViews>
  <sheetFormatPr defaultColWidth="9" defaultRowHeight="13.5"/>
  <cols>
    <col min="1" max="1" width="13.625" style="53" customWidth="1"/>
    <col min="2" max="2" width="26.625" style="32" customWidth="1"/>
    <col min="3" max="4" width="5.625" style="32" customWidth="1"/>
    <col min="5" max="5" width="6.625" style="32" customWidth="1"/>
    <col min="6" max="6" width="1.375" style="32" customWidth="1"/>
    <col min="7" max="7" width="13.625" style="53" customWidth="1"/>
    <col min="8" max="8" width="26.625" style="32" customWidth="1"/>
    <col min="9" max="10" width="5.625" style="53" customWidth="1"/>
    <col min="11" max="11" width="6.625" style="32" customWidth="1"/>
    <col min="12" max="16384" width="9" style="32"/>
  </cols>
  <sheetData>
    <row r="1" spans="1:11" ht="30" customHeight="1" thickBot="1">
      <c r="A1" s="35" t="s">
        <v>137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6.5" customHeight="1" thickBot="1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16.5" customHeight="1" thickBot="1">
      <c r="A3" s="36" t="s">
        <v>1</v>
      </c>
      <c r="B3" s="37"/>
      <c r="C3" s="37"/>
      <c r="D3" s="37"/>
      <c r="E3" s="37"/>
      <c r="F3" s="39"/>
      <c r="G3" s="37" t="s">
        <v>2</v>
      </c>
      <c r="H3" s="37"/>
      <c r="I3" s="37"/>
      <c r="J3" s="37"/>
      <c r="K3" s="38"/>
    </row>
    <row r="4" spans="1:11" ht="16.5" customHeight="1">
      <c r="A4" s="20" t="s">
        <v>3</v>
      </c>
      <c r="B4" s="6" t="s">
        <v>4</v>
      </c>
      <c r="C4" s="6" t="s">
        <v>5</v>
      </c>
      <c r="D4" s="6" t="s">
        <v>6</v>
      </c>
      <c r="E4" s="6"/>
      <c r="F4" s="6"/>
      <c r="G4" s="6" t="s">
        <v>3</v>
      </c>
      <c r="H4" s="6" t="s">
        <v>4</v>
      </c>
      <c r="I4" s="6" t="s">
        <v>5</v>
      </c>
      <c r="J4" s="6" t="s">
        <v>6</v>
      </c>
      <c r="K4" s="25"/>
    </row>
    <row r="5" spans="1:11" ht="16.5" customHeight="1">
      <c r="A5" s="10" t="s">
        <v>7</v>
      </c>
      <c r="B5" s="1" t="s">
        <v>9</v>
      </c>
      <c r="C5" s="2">
        <v>2</v>
      </c>
      <c r="D5" s="2">
        <v>2</v>
      </c>
      <c r="E5" s="2"/>
      <c r="F5" s="1"/>
      <c r="G5" s="2" t="s">
        <v>7</v>
      </c>
      <c r="H5" s="1" t="s">
        <v>11</v>
      </c>
      <c r="I5" s="2">
        <v>2</v>
      </c>
      <c r="J5" s="2">
        <v>2</v>
      </c>
      <c r="K5" s="21"/>
    </row>
    <row r="6" spans="1:11" ht="16.5" customHeight="1">
      <c r="A6" s="10" t="s">
        <v>7</v>
      </c>
      <c r="B6" s="1" t="s">
        <v>10</v>
      </c>
      <c r="C6" s="2">
        <v>2</v>
      </c>
      <c r="D6" s="2">
        <v>2</v>
      </c>
      <c r="E6" s="2"/>
      <c r="F6" s="1"/>
      <c r="G6" s="2" t="s">
        <v>7</v>
      </c>
      <c r="H6" s="1" t="s">
        <v>12</v>
      </c>
      <c r="I6" s="2">
        <v>2</v>
      </c>
      <c r="J6" s="2">
        <v>2</v>
      </c>
      <c r="K6" s="21"/>
    </row>
    <row r="7" spans="1:11" ht="16.5" customHeight="1">
      <c r="A7" s="10" t="s">
        <v>7</v>
      </c>
      <c r="B7" s="1" t="s">
        <v>16</v>
      </c>
      <c r="C7" s="2">
        <v>3</v>
      </c>
      <c r="D7" s="2">
        <v>3</v>
      </c>
      <c r="E7" s="2"/>
      <c r="F7" s="1"/>
      <c r="G7" s="2" t="s">
        <v>7</v>
      </c>
      <c r="H7" s="1" t="s">
        <v>0</v>
      </c>
      <c r="I7" s="2">
        <v>2</v>
      </c>
      <c r="J7" s="2">
        <v>2</v>
      </c>
      <c r="K7" s="21"/>
    </row>
    <row r="8" spans="1:11" ht="16.5" customHeight="1">
      <c r="A8" s="10" t="s">
        <v>7</v>
      </c>
      <c r="B8" s="1"/>
      <c r="C8" s="2"/>
      <c r="D8" s="2"/>
      <c r="E8" s="2"/>
      <c r="F8" s="1"/>
      <c r="G8" s="2" t="s">
        <v>7</v>
      </c>
      <c r="H8" s="1" t="s">
        <v>23</v>
      </c>
      <c r="I8" s="2">
        <v>2</v>
      </c>
      <c r="J8" s="2">
        <v>2</v>
      </c>
      <c r="K8" s="21"/>
    </row>
    <row r="9" spans="1:11" ht="16.5" customHeight="1" thickBot="1">
      <c r="A9" s="11" t="s">
        <v>7</v>
      </c>
      <c r="B9" s="12" t="s">
        <v>8</v>
      </c>
      <c r="C9" s="13">
        <f>SUM(C5:C8)</f>
        <v>7</v>
      </c>
      <c r="D9" s="13">
        <f>SUM(D5:D8)</f>
        <v>7</v>
      </c>
      <c r="E9" s="13"/>
      <c r="F9" s="12"/>
      <c r="G9" s="13" t="s">
        <v>7</v>
      </c>
      <c r="H9" s="12" t="s">
        <v>8</v>
      </c>
      <c r="I9" s="13">
        <f>SUM(I5:I8)</f>
        <v>8</v>
      </c>
      <c r="J9" s="13">
        <f>SUM(J5:J8)</f>
        <v>8</v>
      </c>
      <c r="K9" s="23"/>
    </row>
    <row r="10" spans="1:11" ht="16.5" customHeight="1">
      <c r="A10" s="14" t="s">
        <v>14</v>
      </c>
      <c r="B10" s="15" t="s">
        <v>29</v>
      </c>
      <c r="C10" s="16">
        <v>3</v>
      </c>
      <c r="D10" s="16">
        <v>3</v>
      </c>
      <c r="E10" s="16"/>
      <c r="F10" s="15"/>
      <c r="G10" s="16" t="s">
        <v>14</v>
      </c>
      <c r="H10" s="15" t="s">
        <v>36</v>
      </c>
      <c r="I10" s="16">
        <v>2</v>
      </c>
      <c r="J10" s="16">
        <v>2</v>
      </c>
      <c r="K10" s="24"/>
    </row>
    <row r="11" spans="1:11" ht="16.5" customHeight="1">
      <c r="A11" s="10" t="s">
        <v>14</v>
      </c>
      <c r="B11" s="4" t="s">
        <v>30</v>
      </c>
      <c r="C11" s="5">
        <v>3</v>
      </c>
      <c r="D11" s="5">
        <v>3</v>
      </c>
      <c r="E11" s="5"/>
      <c r="F11" s="4"/>
      <c r="G11" s="5" t="s">
        <v>14</v>
      </c>
      <c r="H11" s="4"/>
      <c r="I11" s="5"/>
      <c r="J11" s="5"/>
      <c r="K11" s="40"/>
    </row>
    <row r="12" spans="1:11" ht="16.5" customHeight="1" thickBot="1">
      <c r="A12" s="11" t="s">
        <v>14</v>
      </c>
      <c r="B12" s="12" t="s">
        <v>8</v>
      </c>
      <c r="C12" s="13">
        <v>6</v>
      </c>
      <c r="D12" s="13">
        <v>6</v>
      </c>
      <c r="E12" s="13"/>
      <c r="F12" s="12"/>
      <c r="G12" s="13" t="s">
        <v>14</v>
      </c>
      <c r="H12" s="12" t="s">
        <v>8</v>
      </c>
      <c r="I12" s="13">
        <f>SUM(I10:I10)</f>
        <v>2</v>
      </c>
      <c r="J12" s="13">
        <f>SUM(J10:J10)</f>
        <v>2</v>
      </c>
      <c r="K12" s="23"/>
    </row>
    <row r="13" spans="1:11" ht="16.5" customHeight="1">
      <c r="A13" s="17" t="s">
        <v>15</v>
      </c>
      <c r="B13" s="18" t="s">
        <v>31</v>
      </c>
      <c r="C13" s="19">
        <v>3</v>
      </c>
      <c r="D13" s="19">
        <v>3</v>
      </c>
      <c r="E13" s="16"/>
      <c r="F13" s="15"/>
      <c r="G13" s="16" t="s">
        <v>15</v>
      </c>
      <c r="H13" s="18" t="s">
        <v>117</v>
      </c>
      <c r="I13" s="19">
        <v>3</v>
      </c>
      <c r="J13" s="19">
        <v>3</v>
      </c>
      <c r="K13" s="24"/>
    </row>
    <row r="14" spans="1:11" ht="16.5" customHeight="1">
      <c r="A14" s="20" t="s">
        <v>15</v>
      </c>
      <c r="B14" s="1" t="s">
        <v>112</v>
      </c>
      <c r="C14" s="2">
        <v>3</v>
      </c>
      <c r="D14" s="2">
        <v>3</v>
      </c>
      <c r="E14" s="6"/>
      <c r="F14" s="3"/>
      <c r="G14" s="2" t="s">
        <v>15</v>
      </c>
      <c r="H14" s="4" t="s">
        <v>128</v>
      </c>
      <c r="I14" s="5">
        <v>3</v>
      </c>
      <c r="J14" s="5">
        <v>3</v>
      </c>
      <c r="K14" s="25"/>
    </row>
    <row r="15" spans="1:11" ht="16.5" customHeight="1" thickBot="1">
      <c r="A15" s="11" t="s">
        <v>15</v>
      </c>
      <c r="B15" s="12" t="s">
        <v>8</v>
      </c>
      <c r="C15" s="13">
        <f>SUM(C13:C14)</f>
        <v>6</v>
      </c>
      <c r="D15" s="13">
        <f>SUM(D13:D14)</f>
        <v>6</v>
      </c>
      <c r="E15" s="13"/>
      <c r="F15" s="12"/>
      <c r="G15" s="13" t="s">
        <v>15</v>
      </c>
      <c r="H15" s="12" t="s">
        <v>8</v>
      </c>
      <c r="I15" s="13">
        <f>SUM(I13:I14)</f>
        <v>6</v>
      </c>
      <c r="J15" s="13">
        <f>SUM(J13:J14)</f>
        <v>6</v>
      </c>
      <c r="K15" s="23"/>
    </row>
    <row r="16" spans="1:11" ht="16.5" customHeight="1">
      <c r="A16" s="17" t="s">
        <v>13</v>
      </c>
      <c r="B16" s="41" t="s">
        <v>33</v>
      </c>
      <c r="C16" s="28">
        <v>3</v>
      </c>
      <c r="D16" s="28">
        <v>3</v>
      </c>
      <c r="E16" s="16"/>
      <c r="F16" s="15"/>
      <c r="G16" s="19" t="s">
        <v>21</v>
      </c>
      <c r="H16" s="42" t="s">
        <v>123</v>
      </c>
      <c r="I16" s="28">
        <v>3</v>
      </c>
      <c r="J16" s="28">
        <v>3</v>
      </c>
      <c r="K16" s="24"/>
    </row>
    <row r="17" spans="1:11" ht="16.5" customHeight="1">
      <c r="A17" s="20" t="s">
        <v>13</v>
      </c>
      <c r="B17" s="43" t="s">
        <v>129</v>
      </c>
      <c r="C17" s="44">
        <v>3</v>
      </c>
      <c r="D17" s="44">
        <v>3</v>
      </c>
      <c r="E17" s="6"/>
      <c r="F17" s="3"/>
      <c r="G17" s="8" t="s">
        <v>21</v>
      </c>
      <c r="H17" s="45" t="s">
        <v>39</v>
      </c>
      <c r="I17" s="44">
        <v>3</v>
      </c>
      <c r="J17" s="44">
        <v>3</v>
      </c>
      <c r="K17" s="25"/>
    </row>
    <row r="18" spans="1:11" ht="16.5" customHeight="1">
      <c r="A18" s="20" t="s">
        <v>21</v>
      </c>
      <c r="B18" s="43" t="s">
        <v>34</v>
      </c>
      <c r="C18" s="44">
        <v>3</v>
      </c>
      <c r="D18" s="44">
        <v>3</v>
      </c>
      <c r="E18" s="6"/>
      <c r="F18" s="3"/>
      <c r="G18" s="8" t="s">
        <v>21</v>
      </c>
      <c r="H18" s="45" t="s">
        <v>40</v>
      </c>
      <c r="I18" s="44">
        <v>3</v>
      </c>
      <c r="J18" s="44">
        <v>3</v>
      </c>
      <c r="K18" s="25"/>
    </row>
    <row r="19" spans="1:11" ht="16.5" customHeight="1">
      <c r="A19" s="20" t="s">
        <v>21</v>
      </c>
      <c r="B19" s="43" t="s">
        <v>35</v>
      </c>
      <c r="C19" s="44">
        <v>3</v>
      </c>
      <c r="D19" s="44">
        <v>3</v>
      </c>
      <c r="E19" s="6"/>
      <c r="F19" s="3"/>
      <c r="G19" s="8" t="s">
        <v>21</v>
      </c>
      <c r="H19" s="45" t="s">
        <v>41</v>
      </c>
      <c r="I19" s="44">
        <v>3</v>
      </c>
      <c r="J19" s="44">
        <v>3</v>
      </c>
      <c r="K19" s="25"/>
    </row>
    <row r="20" spans="1:11" ht="16.5" customHeight="1">
      <c r="A20" s="20" t="s">
        <v>21</v>
      </c>
      <c r="B20" s="43"/>
      <c r="C20" s="44"/>
      <c r="D20" s="44"/>
      <c r="E20" s="6"/>
      <c r="F20" s="3"/>
      <c r="G20" s="8" t="s">
        <v>21</v>
      </c>
      <c r="H20" s="45" t="s">
        <v>42</v>
      </c>
      <c r="I20" s="44">
        <v>3</v>
      </c>
      <c r="J20" s="44">
        <v>3</v>
      </c>
      <c r="K20" s="25"/>
    </row>
    <row r="21" spans="1:11" ht="16.5" customHeight="1">
      <c r="A21" s="20" t="s">
        <v>21</v>
      </c>
      <c r="B21" s="43"/>
      <c r="C21" s="44"/>
      <c r="D21" s="44"/>
      <c r="E21" s="6"/>
      <c r="F21" s="3"/>
      <c r="G21" s="8" t="s">
        <v>21</v>
      </c>
      <c r="H21" s="45" t="s">
        <v>37</v>
      </c>
      <c r="I21" s="44">
        <v>3</v>
      </c>
      <c r="J21" s="44">
        <v>3</v>
      </c>
      <c r="K21" s="25"/>
    </row>
    <row r="22" spans="1:11" ht="16.5" customHeight="1" thickBot="1">
      <c r="A22" s="46" t="s">
        <v>13</v>
      </c>
      <c r="B22" s="47"/>
      <c r="C22" s="48"/>
      <c r="D22" s="48"/>
      <c r="E22" s="49"/>
      <c r="F22" s="50"/>
      <c r="G22" s="29" t="s">
        <v>21</v>
      </c>
      <c r="H22" s="51" t="s">
        <v>38</v>
      </c>
      <c r="I22" s="48">
        <v>3</v>
      </c>
      <c r="J22" s="48">
        <v>3</v>
      </c>
      <c r="K22" s="52"/>
    </row>
    <row r="23" spans="1:11" ht="16.5" customHeight="1" thickBot="1">
      <c r="B23" s="53"/>
      <c r="C23" s="53"/>
      <c r="D23" s="53"/>
      <c r="H23" s="54"/>
    </row>
    <row r="24" spans="1:11" ht="16.5" customHeight="1" thickBot="1">
      <c r="A24" s="36" t="s">
        <v>18</v>
      </c>
      <c r="B24" s="37"/>
      <c r="C24" s="37"/>
      <c r="D24" s="37"/>
      <c r="E24" s="37"/>
      <c r="F24" s="37"/>
      <c r="G24" s="37"/>
      <c r="H24" s="37"/>
      <c r="I24" s="37"/>
      <c r="J24" s="37"/>
      <c r="K24" s="38"/>
    </row>
    <row r="25" spans="1:11" ht="16.5" customHeight="1" thickBot="1">
      <c r="A25" s="36" t="s">
        <v>1</v>
      </c>
      <c r="B25" s="37"/>
      <c r="C25" s="37"/>
      <c r="D25" s="37"/>
      <c r="E25" s="37"/>
      <c r="F25" s="39"/>
      <c r="G25" s="37" t="s">
        <v>2</v>
      </c>
      <c r="H25" s="37"/>
      <c r="I25" s="37"/>
      <c r="J25" s="37"/>
      <c r="K25" s="38"/>
    </row>
    <row r="26" spans="1:11" ht="16.5" customHeight="1">
      <c r="A26" s="20" t="s">
        <v>3</v>
      </c>
      <c r="B26" s="6" t="s">
        <v>4</v>
      </c>
      <c r="C26" s="6" t="s">
        <v>5</v>
      </c>
      <c r="D26" s="6" t="s">
        <v>6</v>
      </c>
      <c r="E26" s="6"/>
      <c r="F26" s="6"/>
      <c r="G26" s="6" t="s">
        <v>3</v>
      </c>
      <c r="H26" s="6" t="s">
        <v>4</v>
      </c>
      <c r="I26" s="6" t="s">
        <v>5</v>
      </c>
      <c r="J26" s="6" t="s">
        <v>6</v>
      </c>
      <c r="K26" s="25"/>
    </row>
    <row r="27" spans="1:11" ht="16.5" customHeight="1">
      <c r="A27" s="10" t="s">
        <v>7</v>
      </c>
      <c r="B27" s="1" t="s">
        <v>24</v>
      </c>
      <c r="C27" s="2">
        <v>2</v>
      </c>
      <c r="D27" s="2">
        <v>2</v>
      </c>
      <c r="E27" s="2"/>
      <c r="F27" s="1"/>
      <c r="G27" s="2" t="s">
        <v>7</v>
      </c>
      <c r="H27" s="1" t="s">
        <v>25</v>
      </c>
      <c r="I27" s="2">
        <v>2</v>
      </c>
      <c r="J27" s="2">
        <v>2</v>
      </c>
      <c r="K27" s="21"/>
    </row>
    <row r="28" spans="1:11" s="55" customFormat="1" ht="16.5" customHeight="1">
      <c r="A28" s="10" t="s">
        <v>7</v>
      </c>
      <c r="B28" s="1" t="s">
        <v>116</v>
      </c>
      <c r="C28" s="2">
        <v>2</v>
      </c>
      <c r="D28" s="2">
        <v>2</v>
      </c>
      <c r="E28" s="7"/>
      <c r="F28" s="1"/>
      <c r="G28" s="2" t="s">
        <v>7</v>
      </c>
      <c r="H28" s="1" t="s">
        <v>26</v>
      </c>
      <c r="I28" s="2">
        <v>2</v>
      </c>
      <c r="J28" s="2">
        <v>2</v>
      </c>
      <c r="K28" s="22"/>
    </row>
    <row r="29" spans="1:11" ht="16.5" customHeight="1">
      <c r="A29" s="10" t="s">
        <v>22</v>
      </c>
      <c r="B29" s="1" t="s">
        <v>23</v>
      </c>
      <c r="C29" s="2">
        <v>2</v>
      </c>
      <c r="D29" s="2">
        <v>2</v>
      </c>
      <c r="E29" s="2"/>
      <c r="F29" s="1"/>
      <c r="G29" s="2" t="s">
        <v>7</v>
      </c>
      <c r="H29" s="1"/>
      <c r="I29" s="2"/>
      <c r="J29" s="2"/>
      <c r="K29" s="21"/>
    </row>
    <row r="30" spans="1:11" ht="16.5" customHeight="1" thickBot="1">
      <c r="A30" s="11" t="s">
        <v>7</v>
      </c>
      <c r="B30" s="12" t="s">
        <v>8</v>
      </c>
      <c r="C30" s="13">
        <f>SUM(C27:C29)</f>
        <v>6</v>
      </c>
      <c r="D30" s="13">
        <f>SUM(D27:D29)</f>
        <v>6</v>
      </c>
      <c r="E30" s="13"/>
      <c r="F30" s="12"/>
      <c r="G30" s="13" t="s">
        <v>7</v>
      </c>
      <c r="H30" s="12" t="s">
        <v>8</v>
      </c>
      <c r="I30" s="13">
        <f>SUM(I27:I29)</f>
        <v>4</v>
      </c>
      <c r="J30" s="13">
        <f>SUM(J27:J29)</f>
        <v>4</v>
      </c>
      <c r="K30" s="23"/>
    </row>
    <row r="31" spans="1:11" ht="16.5" customHeight="1">
      <c r="A31" s="17" t="s">
        <v>14</v>
      </c>
      <c r="B31" s="15"/>
      <c r="C31" s="16"/>
      <c r="D31" s="16"/>
      <c r="E31" s="16"/>
      <c r="F31" s="15"/>
      <c r="G31" s="16" t="s">
        <v>14</v>
      </c>
      <c r="H31" s="15"/>
      <c r="I31" s="16"/>
      <c r="J31" s="16"/>
      <c r="K31" s="24"/>
    </row>
    <row r="32" spans="1:11" ht="16.5" customHeight="1" thickBot="1">
      <c r="A32" s="11" t="s">
        <v>14</v>
      </c>
      <c r="B32" s="12" t="s">
        <v>8</v>
      </c>
      <c r="C32" s="13">
        <f>SUM(C31)</f>
        <v>0</v>
      </c>
      <c r="D32" s="13">
        <f>SUM(D31)</f>
        <v>0</v>
      </c>
      <c r="E32" s="13"/>
      <c r="F32" s="12"/>
      <c r="G32" s="13" t="s">
        <v>14</v>
      </c>
      <c r="H32" s="12" t="s">
        <v>8</v>
      </c>
      <c r="I32" s="13">
        <f>SUM(I31)</f>
        <v>0</v>
      </c>
      <c r="J32" s="13">
        <f>SUM(J31)</f>
        <v>0</v>
      </c>
      <c r="K32" s="23"/>
    </row>
    <row r="33" spans="1:11" ht="16.5" customHeight="1">
      <c r="A33" s="17" t="s">
        <v>15</v>
      </c>
      <c r="B33" s="15" t="s">
        <v>43</v>
      </c>
      <c r="C33" s="16">
        <v>3</v>
      </c>
      <c r="D33" s="16">
        <v>3</v>
      </c>
      <c r="E33" s="16"/>
      <c r="F33" s="15"/>
      <c r="G33" s="16" t="s">
        <v>53</v>
      </c>
      <c r="H33" s="15" t="s">
        <v>55</v>
      </c>
      <c r="I33" s="19">
        <v>3</v>
      </c>
      <c r="J33" s="19">
        <v>3</v>
      </c>
      <c r="K33" s="24"/>
    </row>
    <row r="34" spans="1:11" ht="16.5" customHeight="1">
      <c r="A34" s="10" t="s">
        <v>53</v>
      </c>
      <c r="B34" s="1" t="s">
        <v>44</v>
      </c>
      <c r="C34" s="2">
        <v>3</v>
      </c>
      <c r="D34" s="2">
        <v>3</v>
      </c>
      <c r="E34" s="2"/>
      <c r="F34" s="1"/>
      <c r="G34" s="2" t="s">
        <v>53</v>
      </c>
      <c r="H34" s="1" t="s">
        <v>56</v>
      </c>
      <c r="I34" s="2">
        <v>3</v>
      </c>
      <c r="J34" s="2">
        <v>3</v>
      </c>
      <c r="K34" s="21"/>
    </row>
    <row r="35" spans="1:11" ht="16.5" customHeight="1">
      <c r="A35" s="10" t="s">
        <v>53</v>
      </c>
      <c r="B35" s="1" t="s">
        <v>45</v>
      </c>
      <c r="C35" s="2">
        <v>3</v>
      </c>
      <c r="D35" s="2">
        <v>3</v>
      </c>
      <c r="E35" s="2"/>
      <c r="F35" s="1"/>
      <c r="G35" s="2" t="s">
        <v>53</v>
      </c>
      <c r="H35" s="1" t="s">
        <v>46</v>
      </c>
      <c r="I35" s="2">
        <v>3</v>
      </c>
      <c r="J35" s="2">
        <v>3</v>
      </c>
      <c r="K35" s="21"/>
    </row>
    <row r="36" spans="1:11" ht="16.5" customHeight="1">
      <c r="A36" s="10" t="s">
        <v>53</v>
      </c>
      <c r="B36" s="3" t="s">
        <v>113</v>
      </c>
      <c r="C36" s="8">
        <v>3</v>
      </c>
      <c r="D36" s="8">
        <v>3</v>
      </c>
      <c r="E36" s="2"/>
      <c r="F36" s="1"/>
      <c r="G36" s="2" t="s">
        <v>53</v>
      </c>
      <c r="H36" s="1" t="s">
        <v>57</v>
      </c>
      <c r="I36" s="2">
        <v>3</v>
      </c>
      <c r="J36" s="2">
        <v>3</v>
      </c>
      <c r="K36" s="21"/>
    </row>
    <row r="37" spans="1:11" ht="16.5" customHeight="1" thickBot="1">
      <c r="A37" s="11" t="s">
        <v>15</v>
      </c>
      <c r="B37" s="12" t="s">
        <v>8</v>
      </c>
      <c r="C37" s="13">
        <f>SUM(C33:C36)</f>
        <v>12</v>
      </c>
      <c r="D37" s="13">
        <f>SUM(D33:D36)</f>
        <v>12</v>
      </c>
      <c r="E37" s="13"/>
      <c r="F37" s="12"/>
      <c r="G37" s="13" t="s">
        <v>15</v>
      </c>
      <c r="H37" s="12" t="s">
        <v>8</v>
      </c>
      <c r="I37" s="13">
        <v>12</v>
      </c>
      <c r="J37" s="13">
        <v>12</v>
      </c>
      <c r="K37" s="23"/>
    </row>
    <row r="38" spans="1:11" ht="16.5" customHeight="1">
      <c r="A38" s="17" t="s">
        <v>13</v>
      </c>
      <c r="B38" s="18" t="s">
        <v>52</v>
      </c>
      <c r="C38" s="16">
        <v>3</v>
      </c>
      <c r="D38" s="16">
        <v>3</v>
      </c>
      <c r="E38" s="16"/>
      <c r="F38" s="56"/>
      <c r="G38" s="16" t="s">
        <v>13</v>
      </c>
      <c r="H38" s="15" t="s">
        <v>126</v>
      </c>
      <c r="I38" s="19">
        <v>3</v>
      </c>
      <c r="J38" s="19">
        <v>3</v>
      </c>
      <c r="K38" s="24"/>
    </row>
    <row r="39" spans="1:11" ht="16.5" customHeight="1">
      <c r="A39" s="10" t="s">
        <v>21</v>
      </c>
      <c r="B39" s="57" t="s">
        <v>47</v>
      </c>
      <c r="C39" s="2">
        <v>3</v>
      </c>
      <c r="D39" s="2">
        <v>3</v>
      </c>
      <c r="E39" s="6"/>
      <c r="F39" s="58"/>
      <c r="G39" s="6" t="s">
        <v>21</v>
      </c>
      <c r="H39" s="3" t="s">
        <v>125</v>
      </c>
      <c r="I39" s="8">
        <v>3</v>
      </c>
      <c r="J39" s="8">
        <v>3</v>
      </c>
      <c r="K39" s="25"/>
    </row>
    <row r="40" spans="1:11" ht="16.5" customHeight="1">
      <c r="A40" s="10" t="s">
        <v>21</v>
      </c>
      <c r="B40" s="57" t="s">
        <v>48</v>
      </c>
      <c r="C40" s="2">
        <v>3</v>
      </c>
      <c r="D40" s="2">
        <v>3</v>
      </c>
      <c r="E40" s="6"/>
      <c r="F40" s="58"/>
      <c r="G40" s="6" t="s">
        <v>21</v>
      </c>
      <c r="H40" s="3" t="s">
        <v>124</v>
      </c>
      <c r="I40" s="8">
        <v>3</v>
      </c>
      <c r="J40" s="8">
        <v>3</v>
      </c>
      <c r="K40" s="25"/>
    </row>
    <row r="41" spans="1:11" ht="16.5" customHeight="1">
      <c r="A41" s="10" t="s">
        <v>21</v>
      </c>
      <c r="B41" s="57" t="s">
        <v>49</v>
      </c>
      <c r="C41" s="2">
        <v>3</v>
      </c>
      <c r="D41" s="2">
        <v>3</v>
      </c>
      <c r="E41" s="6"/>
      <c r="F41" s="58"/>
      <c r="G41" s="6" t="s">
        <v>21</v>
      </c>
      <c r="H41" s="3" t="s">
        <v>58</v>
      </c>
      <c r="I41" s="8">
        <v>3</v>
      </c>
      <c r="J41" s="8">
        <v>3</v>
      </c>
      <c r="K41" s="25"/>
    </row>
    <row r="42" spans="1:11" ht="16.5" customHeight="1">
      <c r="A42" s="10" t="s">
        <v>21</v>
      </c>
      <c r="B42" s="57" t="s">
        <v>50</v>
      </c>
      <c r="C42" s="2">
        <v>3</v>
      </c>
      <c r="D42" s="2">
        <v>3</v>
      </c>
      <c r="E42" s="6"/>
      <c r="F42" s="58"/>
      <c r="G42" s="6" t="s">
        <v>21</v>
      </c>
      <c r="H42" s="3" t="s">
        <v>59</v>
      </c>
      <c r="I42" s="8">
        <v>3</v>
      </c>
      <c r="J42" s="8">
        <v>3</v>
      </c>
      <c r="K42" s="25"/>
    </row>
    <row r="43" spans="1:11" ht="16.5" customHeight="1">
      <c r="A43" s="10" t="s">
        <v>13</v>
      </c>
      <c r="B43" s="57" t="s">
        <v>51</v>
      </c>
      <c r="C43" s="2">
        <v>3</v>
      </c>
      <c r="D43" s="2">
        <v>3</v>
      </c>
      <c r="E43" s="6"/>
      <c r="F43" s="58"/>
      <c r="G43" s="6" t="s">
        <v>21</v>
      </c>
      <c r="H43" s="3" t="s">
        <v>60</v>
      </c>
      <c r="I43" s="8">
        <v>3</v>
      </c>
      <c r="J43" s="8">
        <v>3</v>
      </c>
      <c r="K43" s="25"/>
    </row>
    <row r="44" spans="1:11" ht="16.5" customHeight="1">
      <c r="A44" s="10" t="s">
        <v>13</v>
      </c>
      <c r="B44" s="57"/>
      <c r="C44" s="2"/>
      <c r="D44" s="2"/>
      <c r="E44" s="6"/>
      <c r="F44" s="58"/>
      <c r="G44" s="6" t="s">
        <v>13</v>
      </c>
      <c r="H44" s="3" t="s">
        <v>61</v>
      </c>
      <c r="I44" s="8">
        <v>3</v>
      </c>
      <c r="J44" s="8">
        <v>3</v>
      </c>
      <c r="K44" s="25"/>
    </row>
    <row r="45" spans="1:11" ht="16.5" customHeight="1">
      <c r="A45" s="10" t="s">
        <v>13</v>
      </c>
      <c r="B45" s="57"/>
      <c r="C45" s="2"/>
      <c r="D45" s="2"/>
      <c r="E45" s="6"/>
      <c r="F45" s="58"/>
      <c r="G45" s="6" t="s">
        <v>21</v>
      </c>
      <c r="H45" s="3" t="s">
        <v>62</v>
      </c>
      <c r="I45" s="8">
        <v>3</v>
      </c>
      <c r="J45" s="8">
        <v>3</v>
      </c>
      <c r="K45" s="25"/>
    </row>
    <row r="46" spans="1:11" ht="16.5" customHeight="1">
      <c r="A46" s="10" t="s">
        <v>13</v>
      </c>
      <c r="B46" s="57"/>
      <c r="C46" s="2"/>
      <c r="D46" s="2"/>
      <c r="E46" s="6"/>
      <c r="F46" s="58"/>
      <c r="G46" s="6" t="s">
        <v>13</v>
      </c>
      <c r="H46" s="3" t="s">
        <v>63</v>
      </c>
      <c r="I46" s="8">
        <v>3</v>
      </c>
      <c r="J46" s="8">
        <v>3</v>
      </c>
      <c r="K46" s="25"/>
    </row>
    <row r="47" spans="1:11" ht="16.5" customHeight="1" thickBot="1">
      <c r="A47" s="46" t="s">
        <v>13</v>
      </c>
      <c r="B47" s="47"/>
      <c r="C47" s="59"/>
      <c r="D47" s="59"/>
      <c r="E47" s="49"/>
      <c r="F47" s="59"/>
      <c r="G47" s="49" t="s">
        <v>21</v>
      </c>
      <c r="H47" s="47" t="s">
        <v>54</v>
      </c>
      <c r="I47" s="59">
        <v>3</v>
      </c>
      <c r="J47" s="59">
        <v>3</v>
      </c>
      <c r="K47" s="52"/>
    </row>
    <row r="48" spans="1:11" ht="16.5" customHeight="1" thickBot="1">
      <c r="B48" s="53"/>
      <c r="C48" s="53"/>
      <c r="D48" s="53"/>
      <c r="H48" s="54"/>
    </row>
    <row r="49" spans="1:11" ht="16.5" customHeight="1" thickBot="1">
      <c r="A49" s="36" t="s">
        <v>19</v>
      </c>
      <c r="B49" s="37"/>
      <c r="C49" s="37"/>
      <c r="D49" s="37"/>
      <c r="E49" s="37"/>
      <c r="F49" s="37"/>
      <c r="G49" s="37"/>
      <c r="H49" s="37"/>
      <c r="I49" s="37"/>
      <c r="J49" s="37"/>
      <c r="K49" s="38"/>
    </row>
    <row r="50" spans="1:11" ht="16.5" customHeight="1" thickBot="1">
      <c r="A50" s="36" t="s">
        <v>1</v>
      </c>
      <c r="B50" s="37"/>
      <c r="C50" s="37"/>
      <c r="D50" s="37"/>
      <c r="E50" s="37"/>
      <c r="F50" s="60"/>
      <c r="G50" s="37" t="s">
        <v>2</v>
      </c>
      <c r="H50" s="37"/>
      <c r="I50" s="37"/>
      <c r="J50" s="37"/>
      <c r="K50" s="38"/>
    </row>
    <row r="51" spans="1:11" ht="16.5" customHeight="1">
      <c r="A51" s="20" t="s">
        <v>3</v>
      </c>
      <c r="B51" s="6" t="s">
        <v>4</v>
      </c>
      <c r="C51" s="6" t="s">
        <v>5</v>
      </c>
      <c r="D51" s="6" t="s">
        <v>6</v>
      </c>
      <c r="E51" s="6"/>
      <c r="F51" s="3"/>
      <c r="G51" s="6" t="s">
        <v>3</v>
      </c>
      <c r="H51" s="6" t="s">
        <v>4</v>
      </c>
      <c r="I51" s="6" t="s">
        <v>5</v>
      </c>
      <c r="J51" s="6" t="s">
        <v>6</v>
      </c>
      <c r="K51" s="25"/>
    </row>
    <row r="52" spans="1:11" ht="16.5" customHeight="1">
      <c r="A52" s="20" t="s">
        <v>14</v>
      </c>
      <c r="B52" s="3" t="s">
        <v>142</v>
      </c>
      <c r="C52" s="6">
        <v>2</v>
      </c>
      <c r="D52" s="6">
        <v>2</v>
      </c>
      <c r="E52" s="6"/>
      <c r="F52" s="3"/>
      <c r="G52" s="6" t="s">
        <v>14</v>
      </c>
      <c r="H52" s="3"/>
      <c r="I52" s="6"/>
      <c r="J52" s="6"/>
      <c r="K52" s="25"/>
    </row>
    <row r="53" spans="1:11" ht="16.5" customHeight="1" thickBot="1">
      <c r="A53" s="11" t="s">
        <v>14</v>
      </c>
      <c r="B53" s="12" t="s">
        <v>8</v>
      </c>
      <c r="C53" s="13">
        <f>SUM(C52)</f>
        <v>2</v>
      </c>
      <c r="D53" s="13">
        <f>SUM(D52)</f>
        <v>2</v>
      </c>
      <c r="E53" s="13"/>
      <c r="F53" s="12"/>
      <c r="G53" s="13" t="s">
        <v>14</v>
      </c>
      <c r="H53" s="12" t="s">
        <v>8</v>
      </c>
      <c r="I53" s="13">
        <f>SUM(I52)</f>
        <v>0</v>
      </c>
      <c r="J53" s="13">
        <f>SUM(J52)</f>
        <v>0</v>
      </c>
      <c r="K53" s="23"/>
    </row>
    <row r="54" spans="1:11" ht="16.5" customHeight="1">
      <c r="A54" s="17" t="s">
        <v>15</v>
      </c>
      <c r="B54" s="15" t="s">
        <v>119</v>
      </c>
      <c r="C54" s="16">
        <v>3</v>
      </c>
      <c r="D54" s="16">
        <v>3</v>
      </c>
      <c r="E54" s="16"/>
      <c r="F54" s="15"/>
      <c r="G54" s="16" t="s">
        <v>15</v>
      </c>
      <c r="H54" s="15" t="s">
        <v>66</v>
      </c>
      <c r="I54" s="16">
        <v>2</v>
      </c>
      <c r="J54" s="16">
        <v>2</v>
      </c>
      <c r="K54" s="24"/>
    </row>
    <row r="55" spans="1:11" ht="16.5" customHeight="1">
      <c r="A55" s="20" t="s">
        <v>15</v>
      </c>
      <c r="B55" s="3" t="s">
        <v>64</v>
      </c>
      <c r="C55" s="6">
        <v>3</v>
      </c>
      <c r="D55" s="6">
        <v>3</v>
      </c>
      <c r="E55" s="6"/>
      <c r="F55" s="3"/>
      <c r="G55" s="6" t="s">
        <v>15</v>
      </c>
      <c r="H55" s="9" t="s">
        <v>67</v>
      </c>
      <c r="I55" s="6">
        <v>2</v>
      </c>
      <c r="J55" s="6">
        <v>2</v>
      </c>
      <c r="K55" s="25"/>
    </row>
    <row r="56" spans="1:11" ht="16.5" customHeight="1">
      <c r="A56" s="20" t="s">
        <v>15</v>
      </c>
      <c r="B56" s="3" t="s">
        <v>65</v>
      </c>
      <c r="C56" s="6">
        <v>3</v>
      </c>
      <c r="D56" s="6">
        <v>3</v>
      </c>
      <c r="E56" s="6"/>
      <c r="F56" s="3"/>
      <c r="G56" s="6" t="s">
        <v>15</v>
      </c>
      <c r="H56" s="9" t="s">
        <v>32</v>
      </c>
      <c r="I56" s="8">
        <v>2</v>
      </c>
      <c r="J56" s="8">
        <v>2</v>
      </c>
      <c r="K56" s="25"/>
    </row>
    <row r="57" spans="1:11" ht="16.5" customHeight="1">
      <c r="A57" s="20" t="s">
        <v>15</v>
      </c>
      <c r="B57" s="43" t="s">
        <v>120</v>
      </c>
      <c r="C57" s="8">
        <v>3</v>
      </c>
      <c r="D57" s="6">
        <v>3</v>
      </c>
      <c r="E57" s="6"/>
      <c r="F57" s="3"/>
      <c r="G57" s="6" t="s">
        <v>15</v>
      </c>
      <c r="H57" s="9"/>
      <c r="I57" s="6"/>
      <c r="J57" s="6"/>
      <c r="K57" s="25"/>
    </row>
    <row r="58" spans="1:11" ht="16.5" customHeight="1" thickBot="1">
      <c r="A58" s="11" t="s">
        <v>15</v>
      </c>
      <c r="B58" s="12" t="s">
        <v>8</v>
      </c>
      <c r="C58" s="13">
        <f>SUM(C54:C57)</f>
        <v>12</v>
      </c>
      <c r="D58" s="13">
        <f>SUM(D54:D57)</f>
        <v>12</v>
      </c>
      <c r="E58" s="13"/>
      <c r="F58" s="12"/>
      <c r="G58" s="13" t="s">
        <v>15</v>
      </c>
      <c r="H58" s="12" t="s">
        <v>8</v>
      </c>
      <c r="I58" s="13">
        <f>SUM(I54:I57)</f>
        <v>6</v>
      </c>
      <c r="J58" s="13">
        <f>SUM(J54:J57)</f>
        <v>6</v>
      </c>
      <c r="K58" s="23"/>
    </row>
    <row r="59" spans="1:11" ht="16.5" customHeight="1">
      <c r="A59" s="17" t="s">
        <v>13</v>
      </c>
      <c r="B59" s="15" t="s">
        <v>68</v>
      </c>
      <c r="C59" s="16">
        <v>3</v>
      </c>
      <c r="D59" s="16">
        <v>3</v>
      </c>
      <c r="E59" s="16"/>
      <c r="F59" s="56"/>
      <c r="G59" s="16" t="s">
        <v>13</v>
      </c>
      <c r="H59" s="41" t="s">
        <v>76</v>
      </c>
      <c r="I59" s="16">
        <v>3</v>
      </c>
      <c r="J59" s="16">
        <v>3</v>
      </c>
      <c r="K59" s="24"/>
    </row>
    <row r="60" spans="1:11" ht="16.5" customHeight="1">
      <c r="A60" s="20" t="s">
        <v>21</v>
      </c>
      <c r="B60" s="3" t="s">
        <v>69</v>
      </c>
      <c r="C60" s="6">
        <v>3</v>
      </c>
      <c r="D60" s="6">
        <v>3</v>
      </c>
      <c r="E60" s="6"/>
      <c r="F60" s="58"/>
      <c r="G60" s="6" t="s">
        <v>21</v>
      </c>
      <c r="H60" s="43" t="s">
        <v>77</v>
      </c>
      <c r="I60" s="6">
        <v>3</v>
      </c>
      <c r="J60" s="6">
        <v>3</v>
      </c>
      <c r="K60" s="25"/>
    </row>
    <row r="61" spans="1:11" ht="16.5" customHeight="1">
      <c r="A61" s="20" t="s">
        <v>21</v>
      </c>
      <c r="B61" s="3" t="s">
        <v>118</v>
      </c>
      <c r="C61" s="6">
        <v>3</v>
      </c>
      <c r="D61" s="6">
        <v>3</v>
      </c>
      <c r="E61" s="6"/>
      <c r="F61" s="58"/>
      <c r="G61" s="6" t="s">
        <v>21</v>
      </c>
      <c r="H61" s="43" t="s">
        <v>114</v>
      </c>
      <c r="I61" s="6">
        <v>3</v>
      </c>
      <c r="J61" s="6">
        <v>3</v>
      </c>
      <c r="K61" s="25"/>
    </row>
    <row r="62" spans="1:11" ht="16.5" customHeight="1">
      <c r="A62" s="20" t="s">
        <v>21</v>
      </c>
      <c r="B62" s="3" t="s">
        <v>70</v>
      </c>
      <c r="C62" s="6">
        <v>3</v>
      </c>
      <c r="D62" s="6">
        <v>3</v>
      </c>
      <c r="E62" s="6"/>
      <c r="F62" s="58"/>
      <c r="G62" s="6" t="s">
        <v>21</v>
      </c>
      <c r="H62" s="43" t="s">
        <v>78</v>
      </c>
      <c r="I62" s="6">
        <v>3</v>
      </c>
      <c r="J62" s="6">
        <v>3</v>
      </c>
      <c r="K62" s="25"/>
    </row>
    <row r="63" spans="1:11" ht="16.5" customHeight="1">
      <c r="A63" s="20" t="s">
        <v>21</v>
      </c>
      <c r="B63" s="3" t="s">
        <v>71</v>
      </c>
      <c r="C63" s="6">
        <v>3</v>
      </c>
      <c r="D63" s="6">
        <v>3</v>
      </c>
      <c r="E63" s="6"/>
      <c r="F63" s="58"/>
      <c r="G63" s="6" t="s">
        <v>21</v>
      </c>
      <c r="H63" s="9" t="s">
        <v>79</v>
      </c>
      <c r="I63" s="6">
        <v>3</v>
      </c>
      <c r="J63" s="6">
        <v>3</v>
      </c>
      <c r="K63" s="25"/>
    </row>
    <row r="64" spans="1:11" ht="16.5" customHeight="1">
      <c r="A64" s="20" t="s">
        <v>21</v>
      </c>
      <c r="B64" s="3" t="s">
        <v>72</v>
      </c>
      <c r="C64" s="6">
        <v>3</v>
      </c>
      <c r="D64" s="6">
        <v>3</v>
      </c>
      <c r="E64" s="6"/>
      <c r="F64" s="58"/>
      <c r="G64" s="6" t="s">
        <v>21</v>
      </c>
      <c r="H64" s="9" t="s">
        <v>80</v>
      </c>
      <c r="I64" s="6">
        <v>3</v>
      </c>
      <c r="J64" s="6">
        <v>3</v>
      </c>
      <c r="K64" s="25"/>
    </row>
    <row r="65" spans="1:11" ht="16.5" customHeight="1">
      <c r="A65" s="20" t="s">
        <v>21</v>
      </c>
      <c r="B65" s="3" t="s">
        <v>73</v>
      </c>
      <c r="C65" s="6">
        <v>1</v>
      </c>
      <c r="D65" s="6">
        <v>1</v>
      </c>
      <c r="E65" s="6"/>
      <c r="F65" s="58"/>
      <c r="G65" s="6" t="s">
        <v>21</v>
      </c>
      <c r="H65" s="9" t="s">
        <v>81</v>
      </c>
      <c r="I65" s="6">
        <v>3</v>
      </c>
      <c r="J65" s="6">
        <v>3</v>
      </c>
      <c r="K65" s="25"/>
    </row>
    <row r="66" spans="1:11" ht="16.5" customHeight="1">
      <c r="A66" s="20" t="s">
        <v>130</v>
      </c>
      <c r="B66" s="3" t="s">
        <v>74</v>
      </c>
      <c r="C66" s="6">
        <v>3</v>
      </c>
      <c r="D66" s="6">
        <v>3</v>
      </c>
      <c r="E66" s="6"/>
      <c r="F66" s="58"/>
      <c r="G66" s="6" t="s">
        <v>21</v>
      </c>
      <c r="H66" s="9" t="s">
        <v>82</v>
      </c>
      <c r="I66" s="6">
        <v>3</v>
      </c>
      <c r="J66" s="6">
        <v>3</v>
      </c>
      <c r="K66" s="25"/>
    </row>
    <row r="67" spans="1:11" ht="16.5" customHeight="1">
      <c r="A67" s="20" t="s">
        <v>13</v>
      </c>
      <c r="B67" s="3" t="s">
        <v>75</v>
      </c>
      <c r="C67" s="6">
        <v>3</v>
      </c>
      <c r="D67" s="6">
        <v>3</v>
      </c>
      <c r="E67" s="6"/>
      <c r="F67" s="58"/>
      <c r="G67" s="6" t="s">
        <v>21</v>
      </c>
      <c r="H67" s="9" t="s">
        <v>83</v>
      </c>
      <c r="I67" s="6">
        <v>3</v>
      </c>
      <c r="J67" s="6">
        <v>3</v>
      </c>
      <c r="K67" s="25"/>
    </row>
    <row r="68" spans="1:11" ht="16.5" customHeight="1" thickBot="1">
      <c r="A68" s="46" t="s">
        <v>13</v>
      </c>
      <c r="B68" s="26"/>
      <c r="C68" s="27"/>
      <c r="D68" s="27"/>
      <c r="E68" s="13"/>
      <c r="F68" s="61"/>
      <c r="G68" s="49" t="s">
        <v>21</v>
      </c>
      <c r="H68" s="12" t="s">
        <v>84</v>
      </c>
      <c r="I68" s="13">
        <v>3</v>
      </c>
      <c r="J68" s="13">
        <v>3</v>
      </c>
      <c r="K68" s="23"/>
    </row>
    <row r="69" spans="1:11" ht="16.5" customHeight="1" thickBot="1">
      <c r="C69" s="53"/>
      <c r="D69" s="53"/>
      <c r="E69" s="53"/>
      <c r="F69" s="62"/>
      <c r="I69" s="63"/>
      <c r="J69" s="63"/>
      <c r="K69" s="53"/>
    </row>
    <row r="70" spans="1:11" ht="16.5" customHeight="1" thickBot="1">
      <c r="A70" s="36" t="s">
        <v>20</v>
      </c>
      <c r="B70" s="37"/>
      <c r="C70" s="37"/>
      <c r="D70" s="37"/>
      <c r="E70" s="37"/>
      <c r="F70" s="37"/>
      <c r="G70" s="37"/>
      <c r="H70" s="37"/>
      <c r="I70" s="37"/>
      <c r="J70" s="37"/>
      <c r="K70" s="38"/>
    </row>
    <row r="71" spans="1:11" ht="16.5" customHeight="1" thickBot="1">
      <c r="A71" s="36" t="s">
        <v>1</v>
      </c>
      <c r="B71" s="37"/>
      <c r="C71" s="37"/>
      <c r="D71" s="37"/>
      <c r="E71" s="37"/>
      <c r="F71" s="39"/>
      <c r="G71" s="37" t="s">
        <v>2</v>
      </c>
      <c r="H71" s="37"/>
      <c r="I71" s="37"/>
      <c r="J71" s="37"/>
      <c r="K71" s="38"/>
    </row>
    <row r="72" spans="1:11" ht="16.5" customHeight="1">
      <c r="A72" s="20" t="s">
        <v>3</v>
      </c>
      <c r="B72" s="6" t="s">
        <v>4</v>
      </c>
      <c r="C72" s="6" t="s">
        <v>5</v>
      </c>
      <c r="D72" s="6" t="s">
        <v>6</v>
      </c>
      <c r="E72" s="6"/>
      <c r="F72" s="3"/>
      <c r="G72" s="6" t="s">
        <v>3</v>
      </c>
      <c r="H72" s="6" t="s">
        <v>4</v>
      </c>
      <c r="I72" s="6" t="s">
        <v>5</v>
      </c>
      <c r="J72" s="6" t="s">
        <v>6</v>
      </c>
      <c r="K72" s="25"/>
    </row>
    <row r="73" spans="1:11" ht="16.5" customHeight="1">
      <c r="A73" s="10" t="s">
        <v>7</v>
      </c>
      <c r="B73" s="1"/>
      <c r="C73" s="2"/>
      <c r="D73" s="2"/>
      <c r="E73" s="1"/>
      <c r="F73" s="1"/>
      <c r="G73" s="2" t="s">
        <v>7</v>
      </c>
      <c r="H73" s="57" t="s">
        <v>27</v>
      </c>
      <c r="I73" s="2">
        <v>0</v>
      </c>
      <c r="J73" s="2">
        <v>0</v>
      </c>
      <c r="K73" s="64"/>
    </row>
    <row r="74" spans="1:11" ht="16.5" customHeight="1">
      <c r="A74" s="10" t="s">
        <v>7</v>
      </c>
      <c r="B74" s="65"/>
      <c r="C74" s="66"/>
      <c r="D74" s="66"/>
      <c r="E74" s="65"/>
      <c r="F74" s="65"/>
      <c r="G74" s="2" t="s">
        <v>7</v>
      </c>
      <c r="H74" s="1" t="s">
        <v>28</v>
      </c>
      <c r="I74" s="2">
        <v>0</v>
      </c>
      <c r="J74" s="2">
        <v>0</v>
      </c>
      <c r="K74" s="67"/>
    </row>
    <row r="75" spans="1:11" ht="16.5" customHeight="1" thickBot="1">
      <c r="A75" s="11" t="s">
        <v>7</v>
      </c>
      <c r="B75" s="12" t="s">
        <v>8</v>
      </c>
      <c r="C75" s="13">
        <f>SUM(C73:C73)</f>
        <v>0</v>
      </c>
      <c r="D75" s="13">
        <f>SUM(D73:D73)</f>
        <v>0</v>
      </c>
      <c r="E75" s="13"/>
      <c r="F75" s="61"/>
      <c r="G75" s="13" t="s">
        <v>7</v>
      </c>
      <c r="H75" s="12" t="s">
        <v>8</v>
      </c>
      <c r="I75" s="13">
        <f>SUM(I73:I73)</f>
        <v>0</v>
      </c>
      <c r="J75" s="13">
        <f>SUM(J73:J73)</f>
        <v>0</v>
      </c>
      <c r="K75" s="23"/>
    </row>
    <row r="76" spans="1:11" ht="16.5" customHeight="1">
      <c r="A76" s="17" t="s">
        <v>14</v>
      </c>
      <c r="B76" s="15"/>
      <c r="C76" s="16"/>
      <c r="D76" s="16"/>
      <c r="E76" s="16"/>
      <c r="F76" s="15"/>
      <c r="G76" s="16" t="s">
        <v>14</v>
      </c>
      <c r="H76" s="15"/>
      <c r="I76" s="16"/>
      <c r="J76" s="16"/>
      <c r="K76" s="24"/>
    </row>
    <row r="77" spans="1:11" ht="16.5" customHeight="1" thickBot="1">
      <c r="A77" s="11" t="s">
        <v>14</v>
      </c>
      <c r="B77" s="12" t="s">
        <v>8</v>
      </c>
      <c r="C77" s="13">
        <f>SUM(C76)</f>
        <v>0</v>
      </c>
      <c r="D77" s="13">
        <f>SUM(D76)</f>
        <v>0</v>
      </c>
      <c r="E77" s="13"/>
      <c r="F77" s="12"/>
      <c r="G77" s="13" t="s">
        <v>14</v>
      </c>
      <c r="H77" s="12" t="s">
        <v>8</v>
      </c>
      <c r="I77" s="13">
        <f>SUM(I76)</f>
        <v>0</v>
      </c>
      <c r="J77" s="13">
        <f>SUM(J76)</f>
        <v>0</v>
      </c>
      <c r="K77" s="23"/>
    </row>
    <row r="78" spans="1:11" ht="16.5" customHeight="1">
      <c r="A78" s="17" t="s">
        <v>15</v>
      </c>
      <c r="B78" s="15" t="s">
        <v>85</v>
      </c>
      <c r="C78" s="16">
        <v>2</v>
      </c>
      <c r="D78" s="16">
        <v>2</v>
      </c>
      <c r="E78" s="16"/>
      <c r="F78" s="15"/>
      <c r="G78" s="16" t="s">
        <v>15</v>
      </c>
      <c r="H78" s="15"/>
      <c r="I78" s="16"/>
      <c r="J78" s="16"/>
      <c r="K78" s="24"/>
    </row>
    <row r="79" spans="1:11" ht="16.5" customHeight="1" thickBot="1">
      <c r="A79" s="11" t="s">
        <v>15</v>
      </c>
      <c r="B79" s="12" t="s">
        <v>8</v>
      </c>
      <c r="C79" s="13">
        <f>SUM(C78:C78)</f>
        <v>2</v>
      </c>
      <c r="D79" s="13">
        <f>SUM(D78:D78)</f>
        <v>2</v>
      </c>
      <c r="E79" s="13"/>
      <c r="F79" s="61"/>
      <c r="G79" s="13" t="s">
        <v>15</v>
      </c>
      <c r="H79" s="12" t="s">
        <v>8</v>
      </c>
      <c r="I79" s="13">
        <f>SUM(I78:I78)</f>
        <v>0</v>
      </c>
      <c r="J79" s="13">
        <f>SUM(J78:J78)</f>
        <v>0</v>
      </c>
      <c r="K79" s="23"/>
    </row>
    <row r="80" spans="1:11" ht="16.5" customHeight="1">
      <c r="A80" s="17" t="s">
        <v>13</v>
      </c>
      <c r="B80" s="15" t="s">
        <v>121</v>
      </c>
      <c r="C80" s="16">
        <v>3</v>
      </c>
      <c r="D80" s="16">
        <v>3</v>
      </c>
      <c r="E80" s="16"/>
      <c r="F80" s="56"/>
      <c r="G80" s="16" t="s">
        <v>13</v>
      </c>
      <c r="H80" s="18" t="s">
        <v>98</v>
      </c>
      <c r="I80" s="16">
        <v>3</v>
      </c>
      <c r="J80" s="16">
        <v>3</v>
      </c>
      <c r="K80" s="24"/>
    </row>
    <row r="81" spans="1:11" ht="16.5" customHeight="1">
      <c r="A81" s="20" t="s">
        <v>21</v>
      </c>
      <c r="B81" s="3" t="s">
        <v>86</v>
      </c>
      <c r="C81" s="6">
        <v>3</v>
      </c>
      <c r="D81" s="6">
        <v>3</v>
      </c>
      <c r="E81" s="6"/>
      <c r="F81" s="58"/>
      <c r="G81" s="6" t="s">
        <v>21</v>
      </c>
      <c r="H81" s="9" t="s">
        <v>80</v>
      </c>
      <c r="I81" s="6">
        <v>3</v>
      </c>
      <c r="J81" s="6">
        <v>3</v>
      </c>
      <c r="K81" s="25"/>
    </row>
    <row r="82" spans="1:11" ht="16.5" customHeight="1">
      <c r="A82" s="20" t="s">
        <v>21</v>
      </c>
      <c r="B82" s="3" t="s">
        <v>87</v>
      </c>
      <c r="C82" s="6">
        <v>1</v>
      </c>
      <c r="D82" s="6">
        <v>1</v>
      </c>
      <c r="E82" s="6"/>
      <c r="F82" s="58"/>
      <c r="G82" s="6" t="s">
        <v>21</v>
      </c>
      <c r="H82" s="9" t="s">
        <v>99</v>
      </c>
      <c r="I82" s="6">
        <v>3</v>
      </c>
      <c r="J82" s="6">
        <v>3</v>
      </c>
      <c r="K82" s="25"/>
    </row>
    <row r="83" spans="1:11" ht="16.5" customHeight="1">
      <c r="A83" s="20" t="s">
        <v>21</v>
      </c>
      <c r="B83" s="3" t="s">
        <v>88</v>
      </c>
      <c r="C83" s="6">
        <v>3</v>
      </c>
      <c r="D83" s="6">
        <v>3</v>
      </c>
      <c r="E83" s="6"/>
      <c r="F83" s="58"/>
      <c r="G83" s="6" t="s">
        <v>21</v>
      </c>
      <c r="H83" s="9" t="s">
        <v>100</v>
      </c>
      <c r="I83" s="6">
        <v>3</v>
      </c>
      <c r="J83" s="6">
        <v>0</v>
      </c>
      <c r="K83" s="25"/>
    </row>
    <row r="84" spans="1:11" ht="16.5" customHeight="1">
      <c r="A84" s="20" t="s">
        <v>21</v>
      </c>
      <c r="B84" s="3" t="s">
        <v>122</v>
      </c>
      <c r="C84" s="6">
        <v>3</v>
      </c>
      <c r="D84" s="6">
        <v>3</v>
      </c>
      <c r="E84" s="6"/>
      <c r="F84" s="58"/>
      <c r="G84" s="6" t="s">
        <v>21</v>
      </c>
      <c r="H84" s="9" t="s">
        <v>101</v>
      </c>
      <c r="I84" s="6">
        <v>3</v>
      </c>
      <c r="J84" s="6">
        <v>3</v>
      </c>
      <c r="K84" s="25"/>
    </row>
    <row r="85" spans="1:11" ht="16.5" customHeight="1">
      <c r="A85" s="20" t="s">
        <v>21</v>
      </c>
      <c r="B85" s="3" t="s">
        <v>89</v>
      </c>
      <c r="C85" s="6">
        <v>3</v>
      </c>
      <c r="D85" s="6">
        <v>3</v>
      </c>
      <c r="E85" s="6"/>
      <c r="F85" s="58"/>
      <c r="G85" s="6" t="s">
        <v>21</v>
      </c>
      <c r="H85" s="3" t="s">
        <v>136</v>
      </c>
      <c r="I85" s="6">
        <v>3</v>
      </c>
      <c r="J85" s="6">
        <v>3</v>
      </c>
      <c r="K85" s="25"/>
    </row>
    <row r="86" spans="1:11" ht="16.5" customHeight="1">
      <c r="A86" s="20" t="s">
        <v>21</v>
      </c>
      <c r="B86" s="3" t="s">
        <v>90</v>
      </c>
      <c r="C86" s="6">
        <v>3</v>
      </c>
      <c r="D86" s="6">
        <v>3</v>
      </c>
      <c r="E86" s="6"/>
      <c r="F86" s="58"/>
      <c r="G86" s="6" t="s">
        <v>21</v>
      </c>
      <c r="H86" s="9" t="s">
        <v>102</v>
      </c>
      <c r="I86" s="6">
        <v>3</v>
      </c>
      <c r="J86" s="6">
        <v>3</v>
      </c>
      <c r="K86" s="25"/>
    </row>
    <row r="87" spans="1:11" ht="16.5" customHeight="1">
      <c r="A87" s="20" t="s">
        <v>21</v>
      </c>
      <c r="B87" s="3" t="s">
        <v>91</v>
      </c>
      <c r="C87" s="6">
        <v>3</v>
      </c>
      <c r="D87" s="6">
        <v>3</v>
      </c>
      <c r="E87" s="6"/>
      <c r="F87" s="58"/>
      <c r="G87" s="6" t="s">
        <v>21</v>
      </c>
      <c r="H87" s="9" t="s">
        <v>103</v>
      </c>
      <c r="I87" s="6">
        <v>3</v>
      </c>
      <c r="J87" s="6">
        <v>3</v>
      </c>
      <c r="K87" s="25"/>
    </row>
    <row r="88" spans="1:11" ht="16.5" customHeight="1">
      <c r="A88" s="20" t="s">
        <v>21</v>
      </c>
      <c r="B88" s="3" t="s">
        <v>92</v>
      </c>
      <c r="C88" s="6">
        <v>2</v>
      </c>
      <c r="D88" s="6">
        <v>0</v>
      </c>
      <c r="E88" s="6"/>
      <c r="F88" s="58"/>
      <c r="G88" s="6" t="s">
        <v>21</v>
      </c>
      <c r="H88" s="9" t="s">
        <v>104</v>
      </c>
      <c r="I88" s="6">
        <v>3</v>
      </c>
      <c r="J88" s="6">
        <v>3</v>
      </c>
      <c r="K88" s="25"/>
    </row>
    <row r="89" spans="1:11" ht="16.5" customHeight="1">
      <c r="A89" s="20" t="s">
        <v>21</v>
      </c>
      <c r="B89" s="3" t="s">
        <v>93</v>
      </c>
      <c r="C89" s="6">
        <v>9</v>
      </c>
      <c r="D89" s="6">
        <v>0</v>
      </c>
      <c r="E89" s="6"/>
      <c r="F89" s="58"/>
      <c r="G89" s="6" t="s">
        <v>21</v>
      </c>
      <c r="H89" s="9" t="s">
        <v>105</v>
      </c>
      <c r="I89" s="6">
        <v>9</v>
      </c>
      <c r="J89" s="6">
        <v>0</v>
      </c>
      <c r="K89" s="25"/>
    </row>
    <row r="90" spans="1:11" ht="16.5" customHeight="1">
      <c r="A90" s="20" t="s">
        <v>21</v>
      </c>
      <c r="B90" s="3" t="s">
        <v>94</v>
      </c>
      <c r="C90" s="6">
        <v>3</v>
      </c>
      <c r="D90" s="6">
        <v>3</v>
      </c>
      <c r="E90" s="6"/>
      <c r="F90" s="58"/>
      <c r="G90" s="6" t="s">
        <v>21</v>
      </c>
      <c r="H90" s="9" t="s">
        <v>106</v>
      </c>
      <c r="I90" s="6">
        <v>3</v>
      </c>
      <c r="J90" s="6">
        <v>3</v>
      </c>
      <c r="K90" s="25"/>
    </row>
    <row r="91" spans="1:11" ht="16.5" customHeight="1">
      <c r="A91" s="20" t="s">
        <v>21</v>
      </c>
      <c r="B91" s="3" t="s">
        <v>95</v>
      </c>
      <c r="C91" s="6">
        <v>3</v>
      </c>
      <c r="D91" s="6">
        <v>3</v>
      </c>
      <c r="E91" s="6"/>
      <c r="F91" s="58"/>
      <c r="G91" s="6" t="s">
        <v>21</v>
      </c>
      <c r="H91" s="9" t="s">
        <v>107</v>
      </c>
      <c r="I91" s="6">
        <v>3</v>
      </c>
      <c r="J91" s="6">
        <v>3</v>
      </c>
      <c r="K91" s="25"/>
    </row>
    <row r="92" spans="1:11" ht="16.5" customHeight="1">
      <c r="A92" s="20" t="s">
        <v>21</v>
      </c>
      <c r="B92" s="3" t="s">
        <v>96</v>
      </c>
      <c r="C92" s="6">
        <v>9</v>
      </c>
      <c r="D92" s="6">
        <v>0</v>
      </c>
      <c r="E92" s="6"/>
      <c r="F92" s="58"/>
      <c r="G92" s="6" t="s">
        <v>21</v>
      </c>
      <c r="H92" s="9" t="s">
        <v>108</v>
      </c>
      <c r="I92" s="6">
        <v>3</v>
      </c>
      <c r="J92" s="6">
        <v>3</v>
      </c>
      <c r="K92" s="25"/>
    </row>
    <row r="93" spans="1:11" ht="16.5" customHeight="1">
      <c r="A93" s="20" t="s">
        <v>13</v>
      </c>
      <c r="B93" s="3" t="s">
        <v>97</v>
      </c>
      <c r="C93" s="6">
        <v>3</v>
      </c>
      <c r="D93" s="6">
        <v>3</v>
      </c>
      <c r="E93" s="6"/>
      <c r="F93" s="58"/>
      <c r="G93" s="6" t="s">
        <v>21</v>
      </c>
      <c r="H93" s="9" t="s">
        <v>109</v>
      </c>
      <c r="I93" s="6">
        <v>3</v>
      </c>
      <c r="J93" s="6">
        <v>3</v>
      </c>
      <c r="K93" s="25"/>
    </row>
    <row r="94" spans="1:11" ht="16.5" customHeight="1">
      <c r="A94" s="20" t="s">
        <v>13</v>
      </c>
      <c r="B94" s="3" t="s">
        <v>127</v>
      </c>
      <c r="C94" s="6">
        <v>3</v>
      </c>
      <c r="D94" s="6">
        <v>3</v>
      </c>
      <c r="E94" s="6"/>
      <c r="F94" s="58"/>
      <c r="G94" s="6" t="s">
        <v>21</v>
      </c>
      <c r="H94" s="9" t="s">
        <v>110</v>
      </c>
      <c r="I94" s="6">
        <v>3</v>
      </c>
      <c r="J94" s="6">
        <v>3</v>
      </c>
      <c r="K94" s="25"/>
    </row>
    <row r="95" spans="1:11" ht="16.5" customHeight="1" thickBot="1">
      <c r="A95" s="46" t="s">
        <v>13</v>
      </c>
      <c r="B95" s="26"/>
      <c r="C95" s="27"/>
      <c r="D95" s="27"/>
      <c r="E95" s="13"/>
      <c r="F95" s="61"/>
      <c r="G95" s="49" t="s">
        <v>21</v>
      </c>
      <c r="H95" s="12" t="s">
        <v>111</v>
      </c>
      <c r="I95" s="13">
        <v>9</v>
      </c>
      <c r="J95" s="13">
        <v>0</v>
      </c>
      <c r="K95" s="23"/>
    </row>
    <row r="96" spans="1:11" ht="16.350000000000001" customHeight="1">
      <c r="C96" s="53"/>
    </row>
    <row r="97" spans="1:11" ht="16.350000000000001" customHeight="1">
      <c r="A97" s="68" t="s">
        <v>115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1:11" ht="28.15" customHeight="1">
      <c r="A98" s="69" t="s">
        <v>143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</row>
    <row r="99" spans="1:11" ht="16.350000000000001" customHeight="1">
      <c r="A99" s="31" t="s">
        <v>138</v>
      </c>
      <c r="G99" s="32"/>
      <c r="H99" s="33"/>
      <c r="I99" s="33"/>
      <c r="J99" s="33"/>
      <c r="K99" s="33"/>
    </row>
    <row r="100" spans="1:11" ht="16.350000000000001" customHeight="1">
      <c r="A100" s="31" t="s">
        <v>139</v>
      </c>
      <c r="G100" s="32"/>
      <c r="H100" s="33"/>
      <c r="I100" s="33"/>
      <c r="J100" s="33"/>
      <c r="K100" s="33"/>
    </row>
    <row r="101" spans="1:11" ht="16.350000000000001" customHeight="1">
      <c r="A101" s="31" t="s">
        <v>140</v>
      </c>
      <c r="G101" s="32"/>
      <c r="H101" s="33"/>
      <c r="I101" s="33"/>
      <c r="J101" s="33"/>
      <c r="K101" s="33"/>
    </row>
    <row r="102" spans="1:11" ht="16.350000000000001" customHeight="1">
      <c r="A102" s="31" t="s">
        <v>141</v>
      </c>
      <c r="G102" s="32"/>
      <c r="H102" s="33"/>
      <c r="I102" s="33"/>
      <c r="J102" s="33"/>
      <c r="K102" s="33"/>
    </row>
    <row r="103" spans="1:11" s="30" customFormat="1" ht="16.350000000000001" customHeight="1">
      <c r="A103" s="34" t="s">
        <v>135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1:11" s="30" customFormat="1" ht="16.350000000000001" customHeight="1">
      <c r="A104" s="34" t="s">
        <v>131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spans="1:11" s="30" customFormat="1" ht="16.350000000000001" customHeight="1">
      <c r="A105" s="34" t="s">
        <v>132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spans="1:11" s="30" customFormat="1" ht="16.350000000000001" customHeight="1">
      <c r="A106" s="34" t="s">
        <v>133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spans="1:11" s="30" customFormat="1" ht="16.350000000000001" customHeight="1">
      <c r="A107" s="34" t="s">
        <v>134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spans="1:11" s="30" customFormat="1" ht="16.5">
      <c r="A108" s="31"/>
      <c r="B108" s="32"/>
      <c r="C108" s="32"/>
      <c r="D108" s="32"/>
      <c r="E108" s="32"/>
      <c r="F108" s="32"/>
      <c r="G108" s="32"/>
      <c r="H108" s="33"/>
      <c r="I108" s="33"/>
      <c r="J108" s="33"/>
      <c r="K108" s="33"/>
    </row>
    <row r="109" spans="1:11" ht="23.25">
      <c r="A109" s="53" ph="1"/>
      <c r="B109" s="32" ph="1"/>
      <c r="C109" s="32" ph="1"/>
      <c r="D109" s="32" ph="1"/>
      <c r="E109" s="32" ph="1"/>
      <c r="F109" s="32" ph="1"/>
      <c r="G109" s="53" ph="1"/>
      <c r="H109" s="32" ph="1"/>
      <c r="I109" s="53" ph="1"/>
      <c r="J109" s="53" ph="1"/>
      <c r="K109" s="32" ph="1"/>
    </row>
    <row r="111" spans="1:11" s="32" customFormat="1" ht="23.25" ph="1">
      <c r="A111" s="53"/>
      <c r="B111" s="32"/>
      <c r="C111" s="32"/>
      <c r="D111" s="32"/>
      <c r="E111" s="32"/>
      <c r="F111" s="32"/>
      <c r="G111" s="53"/>
      <c r="H111" s="32"/>
      <c r="I111" s="53"/>
      <c r="J111" s="53"/>
      <c r="K111" s="32"/>
    </row>
    <row r="112" spans="1:11" s="32" customFormat="1" ht="23.25" ph="1">
      <c r="A112" s="53" ph="1"/>
      <c r="G112" s="53" ph="1"/>
      <c r="I112" s="53" ph="1"/>
      <c r="J112" s="53" ph="1"/>
    </row>
    <row r="113" spans="1:11" s="32" customFormat="1" ht="23.25" ph="1">
      <c r="A113" s="53" ph="1"/>
      <c r="G113" s="53" ph="1"/>
      <c r="I113" s="53" ph="1"/>
      <c r="J113" s="53" ph="1"/>
    </row>
    <row r="114" spans="1:11" s="32" customFormat="1" ht="23.25" ph="1">
      <c r="A114" s="53" ph="1"/>
      <c r="G114" s="53" ph="1"/>
      <c r="I114" s="53" ph="1"/>
      <c r="J114" s="53" ph="1"/>
    </row>
    <row r="115" spans="1:11" s="32" customFormat="1" ht="23.25" ph="1">
      <c r="A115" s="53" ph="1"/>
      <c r="G115" s="53" ph="1"/>
      <c r="I115" s="53" ph="1"/>
      <c r="J115" s="53" ph="1"/>
    </row>
    <row r="116" spans="1:11" ht="23.25">
      <c r="A116" s="53" ph="1"/>
      <c r="B116" s="32" ph="1"/>
      <c r="C116" s="32" ph="1"/>
      <c r="D116" s="32" ph="1"/>
      <c r="E116" s="32" ph="1"/>
      <c r="F116" s="32" ph="1"/>
      <c r="G116" s="53" ph="1"/>
      <c r="H116" s="32" ph="1"/>
      <c r="I116" s="53" ph="1"/>
      <c r="J116" s="53" ph="1"/>
      <c r="K116" s="32" ph="1"/>
    </row>
    <row r="117" spans="1:11" s="32" customFormat="1" ht="23.25" ph="1">
      <c r="A117" s="53"/>
      <c r="B117" s="32"/>
      <c r="C117" s="32"/>
      <c r="D117" s="32"/>
      <c r="E117" s="32"/>
      <c r="F117" s="32"/>
      <c r="G117" s="53"/>
      <c r="H117" s="32"/>
      <c r="I117" s="53"/>
      <c r="J117" s="53"/>
      <c r="K117" s="32"/>
    </row>
    <row r="118" spans="1:11" ht="23.25">
      <c r="A118" s="53" ph="1"/>
      <c r="B118" s="32" ph="1"/>
      <c r="C118" s="32" ph="1"/>
      <c r="D118" s="32" ph="1"/>
      <c r="E118" s="32" ph="1"/>
      <c r="F118" s="32" ph="1"/>
      <c r="G118" s="53" ph="1"/>
      <c r="H118" s="32" ph="1"/>
      <c r="I118" s="53" ph="1"/>
      <c r="J118" s="53" ph="1"/>
      <c r="K118" s="32" ph="1"/>
    </row>
    <row r="119" spans="1:11" s="32" customFormat="1" ht="23.25" ph="1">
      <c r="A119" s="53" ph="1"/>
      <c r="G119" s="53" ph="1"/>
      <c r="I119" s="53" ph="1"/>
      <c r="J119" s="53" ph="1"/>
    </row>
    <row r="120" spans="1:11" s="32" customFormat="1" ht="23.25" ph="1">
      <c r="A120" s="53" ph="1"/>
      <c r="G120" s="53" ph="1"/>
      <c r="I120" s="53" ph="1"/>
      <c r="J120" s="53" ph="1"/>
    </row>
    <row r="121" spans="1:11" s="32" customFormat="1" ht="23.25" ph="1">
      <c r="A121" s="53" ph="1"/>
      <c r="G121" s="53" ph="1"/>
      <c r="I121" s="53" ph="1"/>
      <c r="J121" s="53" ph="1"/>
    </row>
    <row r="122" spans="1:11" s="32" customFormat="1" ht="23.25" ph="1">
      <c r="A122" s="53" ph="1"/>
      <c r="G122" s="53" ph="1"/>
      <c r="I122" s="53" ph="1"/>
      <c r="J122" s="53" ph="1"/>
    </row>
    <row r="123" spans="1:11" s="32" customFormat="1" ht="23.25" ph="1">
      <c r="A123" s="53" ph="1"/>
      <c r="G123" s="53" ph="1"/>
      <c r="I123" s="53" ph="1"/>
      <c r="J123" s="53" ph="1"/>
    </row>
    <row r="124" spans="1:11" s="32" customFormat="1" ht="23.25" ph="1">
      <c r="A124" s="53" ph="1"/>
      <c r="G124" s="53" ph="1"/>
      <c r="I124" s="53" ph="1"/>
      <c r="J124" s="53" ph="1"/>
    </row>
    <row r="125" spans="1:11" s="32" customFormat="1" ht="23.25" ph="1">
      <c r="A125" s="53" ph="1"/>
      <c r="G125" s="53" ph="1"/>
      <c r="I125" s="53" ph="1"/>
      <c r="J125" s="53" ph="1"/>
    </row>
    <row r="126" spans="1:11" s="32" customFormat="1" ht="23.25" ph="1">
      <c r="A126" s="53" ph="1"/>
      <c r="G126" s="53" ph="1"/>
      <c r="I126" s="53" ph="1"/>
      <c r="J126" s="53" ph="1"/>
    </row>
    <row r="127" spans="1:11" s="32" customFormat="1" ht="23.25" ph="1">
      <c r="A127" s="53" ph="1"/>
      <c r="G127" s="53" ph="1"/>
      <c r="I127" s="53" ph="1"/>
      <c r="J127" s="53" ph="1"/>
    </row>
    <row r="128" spans="1:11" s="32" customFormat="1" ht="23.25" ph="1">
      <c r="A128" s="53" ph="1"/>
      <c r="G128" s="53" ph="1"/>
      <c r="I128" s="53" ph="1"/>
      <c r="J128" s="53" ph="1"/>
    </row>
    <row r="129" spans="1:11" s="32" customFormat="1" ht="23.25" ph="1">
      <c r="A129" s="53" ph="1"/>
      <c r="G129" s="53" ph="1"/>
      <c r="I129" s="53" ph="1"/>
      <c r="J129" s="53" ph="1"/>
    </row>
    <row r="130" spans="1:11" s="32" customFormat="1" ht="23.25" ph="1">
      <c r="A130" s="53" ph="1"/>
      <c r="G130" s="53" ph="1"/>
      <c r="I130" s="53" ph="1"/>
      <c r="J130" s="53" ph="1"/>
    </row>
    <row r="131" spans="1:11" s="32" customFormat="1" ht="23.25" ph="1">
      <c r="A131" s="53" ph="1"/>
      <c r="G131" s="53" ph="1"/>
      <c r="I131" s="53" ph="1"/>
      <c r="J131" s="53" ph="1"/>
    </row>
    <row r="132" spans="1:11" ht="23.25">
      <c r="A132" s="53" ph="1"/>
      <c r="B132" s="32" ph="1"/>
      <c r="C132" s="32" ph="1"/>
      <c r="D132" s="32" ph="1"/>
      <c r="E132" s="32" ph="1"/>
      <c r="F132" s="32" ph="1"/>
      <c r="G132" s="53" ph="1"/>
      <c r="H132" s="32" ph="1"/>
      <c r="I132" s="53" ph="1"/>
      <c r="J132" s="53" ph="1"/>
      <c r="K132" s="32" ph="1"/>
    </row>
    <row r="133" spans="1:11" s="32" customFormat="1" ht="23.25" ph="1">
      <c r="A133" s="53"/>
      <c r="B133" s="32"/>
      <c r="C133" s="32"/>
      <c r="D133" s="32"/>
      <c r="E133" s="32"/>
      <c r="F133" s="32"/>
      <c r="G133" s="53"/>
      <c r="H133" s="32"/>
      <c r="I133" s="53"/>
      <c r="J133" s="53"/>
      <c r="K133" s="32"/>
    </row>
    <row r="134" spans="1:11" ht="23.25">
      <c r="A134" s="53" ph="1"/>
      <c r="B134" s="32" ph="1"/>
      <c r="C134" s="32" ph="1"/>
      <c r="D134" s="32" ph="1"/>
      <c r="E134" s="32" ph="1"/>
      <c r="F134" s="32" ph="1"/>
      <c r="G134" s="53" ph="1"/>
      <c r="H134" s="32" ph="1"/>
      <c r="I134" s="53" ph="1"/>
      <c r="J134" s="53" ph="1"/>
      <c r="K134" s="32" ph="1"/>
    </row>
    <row r="135" spans="1:11" s="32" customFormat="1" ht="23.25" ph="1">
      <c r="A135" s="53" ph="1"/>
      <c r="G135" s="53" ph="1"/>
      <c r="I135" s="53" ph="1"/>
      <c r="J135" s="53" ph="1"/>
    </row>
    <row r="136" spans="1:11" s="32" customFormat="1" ht="23.25" ph="1">
      <c r="A136" s="53" ph="1"/>
      <c r="G136" s="53" ph="1"/>
      <c r="I136" s="53" ph="1"/>
      <c r="J136" s="53" ph="1"/>
    </row>
    <row r="137" spans="1:11" s="32" customFormat="1" ht="23.25" ph="1">
      <c r="A137" s="53" ph="1"/>
      <c r="G137" s="53" ph="1"/>
      <c r="I137" s="53" ph="1"/>
      <c r="J137" s="53" ph="1"/>
    </row>
    <row r="138" spans="1:11" s="32" customFormat="1" ht="23.25" ph="1">
      <c r="A138" s="53" ph="1"/>
      <c r="G138" s="53" ph="1"/>
      <c r="I138" s="53" ph="1"/>
      <c r="J138" s="53" ph="1"/>
    </row>
    <row r="139" spans="1:11" s="32" customFormat="1" ht="23.25" ph="1">
      <c r="A139" s="53" ph="1"/>
      <c r="G139" s="53" ph="1"/>
      <c r="I139" s="53" ph="1"/>
      <c r="J139" s="53" ph="1"/>
    </row>
    <row r="140" spans="1:11" s="32" customFormat="1" ht="23.25" ph="1">
      <c r="A140" s="53" ph="1"/>
      <c r="G140" s="53" ph="1"/>
      <c r="I140" s="53" ph="1"/>
      <c r="J140" s="53" ph="1"/>
    </row>
    <row r="141" spans="1:11" s="32" customFormat="1" ht="23.25" ph="1">
      <c r="A141" s="53" ph="1"/>
      <c r="G141" s="53" ph="1"/>
      <c r="I141" s="53" ph="1"/>
      <c r="J141" s="53" ph="1"/>
    </row>
    <row r="142" spans="1:11" s="32" customFormat="1" ht="23.25" ph="1">
      <c r="A142" s="53" ph="1"/>
      <c r="G142" s="53" ph="1"/>
      <c r="I142" s="53" ph="1"/>
      <c r="J142" s="53" ph="1"/>
    </row>
    <row r="143" spans="1:11" s="32" customFormat="1" ht="23.25" ph="1">
      <c r="A143" s="53" ph="1"/>
      <c r="G143" s="53" ph="1"/>
      <c r="I143" s="53" ph="1"/>
      <c r="J143" s="53" ph="1"/>
    </row>
    <row r="144" spans="1:11" ht="23.25">
      <c r="A144" s="53" ph="1"/>
      <c r="B144" s="32" ph="1"/>
      <c r="C144" s="32" ph="1"/>
      <c r="D144" s="32" ph="1"/>
      <c r="E144" s="32" ph="1"/>
      <c r="F144" s="32" ph="1"/>
      <c r="G144" s="53" ph="1"/>
      <c r="H144" s="32" ph="1"/>
      <c r="I144" s="53" ph="1"/>
      <c r="J144" s="53" ph="1"/>
      <c r="K144" s="32" ph="1"/>
    </row>
    <row r="145" spans="1:11" ht="23.25">
      <c r="A145" s="53" ph="1"/>
      <c r="B145" s="32" ph="1"/>
      <c r="C145" s="32" ph="1"/>
      <c r="D145" s="32" ph="1"/>
      <c r="E145" s="32" ph="1"/>
      <c r="F145" s="32" ph="1"/>
      <c r="G145" s="53" ph="1"/>
      <c r="H145" s="32" ph="1"/>
      <c r="I145" s="53" ph="1"/>
      <c r="J145" s="53" ph="1"/>
      <c r="K145" s="32" ph="1"/>
    </row>
    <row r="146" spans="1:11" s="32" customFormat="1" ht="23.25" ph="1">
      <c r="A146" s="53"/>
      <c r="B146" s="32"/>
      <c r="C146" s="32"/>
      <c r="D146" s="32"/>
      <c r="E146" s="32"/>
      <c r="F146" s="32"/>
      <c r="G146" s="53"/>
      <c r="H146" s="32"/>
      <c r="I146" s="53"/>
      <c r="J146" s="53"/>
      <c r="K146" s="32"/>
    </row>
    <row r="147" spans="1:11" ht="23.25">
      <c r="A147" s="53" ph="1"/>
      <c r="B147" s="32" ph="1"/>
      <c r="C147" s="32" ph="1"/>
      <c r="D147" s="32" ph="1"/>
      <c r="E147" s="32" ph="1"/>
      <c r="F147" s="32" ph="1"/>
      <c r="G147" s="53" ph="1"/>
      <c r="H147" s="32" ph="1"/>
      <c r="I147" s="53" ph="1"/>
      <c r="J147" s="53" ph="1"/>
      <c r="K147" s="32" ph="1"/>
    </row>
    <row r="148" spans="1:11" s="32" customFormat="1" ht="23.25" ph="1">
      <c r="A148" s="53" ph="1"/>
      <c r="G148" s="53" ph="1"/>
      <c r="I148" s="53" ph="1"/>
      <c r="J148" s="53" ph="1"/>
    </row>
    <row r="149" spans="1:11" s="32" customFormat="1" ht="23.25" ph="1">
      <c r="A149" s="53" ph="1"/>
      <c r="G149" s="53" ph="1"/>
      <c r="I149" s="53" ph="1"/>
      <c r="J149" s="53" ph="1"/>
    </row>
    <row r="150" spans="1:11" s="32" customFormat="1" ht="23.25" ph="1">
      <c r="A150" s="53" ph="1"/>
      <c r="G150" s="53" ph="1"/>
      <c r="I150" s="53" ph="1"/>
      <c r="J150" s="53" ph="1"/>
    </row>
    <row r="151" spans="1:11" s="32" customFormat="1" ht="23.25" ph="1">
      <c r="A151" s="53" ph="1"/>
      <c r="G151" s="53" ph="1"/>
      <c r="I151" s="53" ph="1"/>
      <c r="J151" s="53" ph="1"/>
    </row>
    <row r="152" spans="1:11" s="32" customFormat="1" ht="23.25" ph="1">
      <c r="A152" s="53" ph="1"/>
      <c r="G152" s="53" ph="1"/>
      <c r="I152" s="53" ph="1"/>
      <c r="J152" s="53" ph="1"/>
    </row>
    <row r="153" spans="1:11" s="32" customFormat="1" ht="23.25" ph="1">
      <c r="A153" s="53" ph="1"/>
      <c r="G153" s="53" ph="1"/>
      <c r="I153" s="53" ph="1"/>
      <c r="J153" s="53" ph="1"/>
    </row>
    <row r="154" spans="1:11" s="32" customFormat="1" ht="23.25" ph="1">
      <c r="A154" s="53" ph="1"/>
      <c r="G154" s="53" ph="1"/>
      <c r="I154" s="53" ph="1"/>
      <c r="J154" s="53" ph="1"/>
    </row>
    <row r="155" spans="1:11" s="32" customFormat="1" ht="23.25" ph="1">
      <c r="A155" s="53" ph="1"/>
      <c r="G155" s="53" ph="1"/>
      <c r="I155" s="53" ph="1"/>
      <c r="J155" s="53" ph="1"/>
    </row>
    <row r="156" spans="1:11" s="32" customFormat="1" ht="23.25" ph="1">
      <c r="A156" s="53" ph="1"/>
      <c r="G156" s="53" ph="1"/>
      <c r="I156" s="53" ph="1"/>
      <c r="J156" s="53" ph="1"/>
    </row>
    <row r="157" spans="1:11" ht="23.25">
      <c r="A157" s="53" ph="1"/>
      <c r="B157" s="32" ph="1"/>
      <c r="C157" s="32" ph="1"/>
      <c r="D157" s="32" ph="1"/>
      <c r="E157" s="32" ph="1"/>
      <c r="F157" s="32" ph="1"/>
      <c r="G157" s="53" ph="1"/>
      <c r="H157" s="32" ph="1"/>
      <c r="I157" s="53" ph="1"/>
      <c r="J157" s="53" ph="1"/>
      <c r="K157" s="32" ph="1"/>
    </row>
    <row r="158" spans="1:11" ht="23.25">
      <c r="A158" s="53" ph="1"/>
      <c r="B158" s="32" ph="1"/>
      <c r="C158" s="32" ph="1"/>
      <c r="D158" s="32" ph="1"/>
      <c r="E158" s="32" ph="1"/>
      <c r="F158" s="32" ph="1"/>
      <c r="G158" s="53" ph="1"/>
      <c r="H158" s="32" ph="1"/>
      <c r="I158" s="53" ph="1"/>
      <c r="J158" s="53" ph="1"/>
      <c r="K158" s="32" ph="1"/>
    </row>
    <row r="159" spans="1:11" s="32" customFormat="1" ht="23.25" ph="1">
      <c r="A159" s="53"/>
      <c r="B159" s="32"/>
      <c r="C159" s="32"/>
      <c r="D159" s="32"/>
      <c r="E159" s="32"/>
      <c r="F159" s="32"/>
      <c r="G159" s="53"/>
      <c r="H159" s="32"/>
      <c r="I159" s="53"/>
      <c r="J159" s="53"/>
      <c r="K159" s="32"/>
    </row>
    <row r="160" spans="1:11" ht="23.25">
      <c r="A160" s="53" ph="1"/>
      <c r="B160" s="32" ph="1"/>
      <c r="C160" s="32" ph="1"/>
      <c r="D160" s="32" ph="1"/>
      <c r="E160" s="32" ph="1"/>
      <c r="F160" s="32" ph="1"/>
      <c r="G160" s="53" ph="1"/>
      <c r="H160" s="32" ph="1"/>
      <c r="I160" s="53" ph="1"/>
      <c r="J160" s="53" ph="1"/>
      <c r="K160" s="32" ph="1"/>
    </row>
    <row r="161" spans="1:11" s="32" customFormat="1" ht="23.25" ph="1">
      <c r="A161" s="53" ph="1"/>
      <c r="G161" s="53" ph="1"/>
      <c r="I161" s="53" ph="1"/>
      <c r="J161" s="53" ph="1"/>
    </row>
    <row r="162" spans="1:11" ht="23.25">
      <c r="A162" s="53" ph="1"/>
      <c r="B162" s="32" ph="1"/>
      <c r="C162" s="32" ph="1"/>
      <c r="D162" s="32" ph="1"/>
      <c r="E162" s="32" ph="1"/>
      <c r="F162" s="32" ph="1"/>
      <c r="G162" s="53" ph="1"/>
      <c r="H162" s="32" ph="1"/>
      <c r="I162" s="53" ph="1"/>
      <c r="J162" s="53" ph="1"/>
      <c r="K162" s="32" ph="1"/>
    </row>
    <row r="163" spans="1:11" s="32" customFormat="1" ht="23.25" ph="1">
      <c r="A163" s="53" ph="1"/>
      <c r="G163" s="53" ph="1"/>
      <c r="I163" s="53" ph="1"/>
      <c r="J163" s="53" ph="1"/>
    </row>
    <row r="164" spans="1:11" s="32" customFormat="1" ht="23.25" ph="1">
      <c r="A164" s="53" ph="1"/>
      <c r="G164" s="53" ph="1"/>
      <c r="I164" s="53" ph="1"/>
      <c r="J164" s="53" ph="1"/>
    </row>
    <row r="165" spans="1:11" s="32" customFormat="1" ht="23.25" ph="1">
      <c r="A165" s="53" ph="1"/>
      <c r="G165" s="53" ph="1"/>
      <c r="I165" s="53" ph="1"/>
      <c r="J165" s="53" ph="1"/>
    </row>
    <row r="166" spans="1:11" s="32" customFormat="1" ht="23.25" ph="1">
      <c r="A166" s="53" ph="1"/>
      <c r="G166" s="53" ph="1"/>
      <c r="I166" s="53" ph="1"/>
      <c r="J166" s="53" ph="1"/>
    </row>
    <row r="167" spans="1:11" s="32" customFormat="1" ht="23.25" ph="1">
      <c r="A167" s="53" ph="1"/>
      <c r="G167" s="53" ph="1"/>
      <c r="I167" s="53" ph="1"/>
      <c r="J167" s="53" ph="1"/>
    </row>
    <row r="168" spans="1:11" ht="23.25">
      <c r="A168" s="53" ph="1"/>
      <c r="B168" s="32" ph="1"/>
      <c r="C168" s="32" ph="1"/>
      <c r="D168" s="32" ph="1"/>
      <c r="E168" s="32" ph="1"/>
      <c r="F168" s="32" ph="1"/>
      <c r="G168" s="53" ph="1"/>
      <c r="H168" s="32" ph="1"/>
      <c r="I168" s="53" ph="1"/>
      <c r="J168" s="53" ph="1"/>
      <c r="K168" s="32" ph="1"/>
    </row>
    <row r="169" spans="1:11" s="32" customFormat="1" ht="23.25" ph="1">
      <c r="A169" s="53" ph="1"/>
      <c r="G169" s="53" ph="1"/>
      <c r="I169" s="53" ph="1"/>
      <c r="J169" s="53" ph="1"/>
    </row>
    <row r="170" spans="1:11" s="32" customFormat="1" ht="23.25" ph="1">
      <c r="A170" s="53" ph="1"/>
      <c r="G170" s="53" ph="1"/>
      <c r="I170" s="53" ph="1"/>
      <c r="J170" s="53" ph="1"/>
    </row>
    <row r="171" spans="1:11" ht="23.25">
      <c r="A171" s="53" ph="1"/>
      <c r="B171" s="32" ph="1"/>
      <c r="C171" s="32" ph="1"/>
      <c r="D171" s="32" ph="1"/>
      <c r="E171" s="32" ph="1"/>
      <c r="F171" s="32" ph="1"/>
      <c r="G171" s="53" ph="1"/>
      <c r="H171" s="32" ph="1"/>
      <c r="I171" s="53" ph="1"/>
      <c r="J171" s="53" ph="1"/>
      <c r="K171" s="32" ph="1"/>
    </row>
    <row r="172" spans="1:11" s="32" customFormat="1" ht="23.25" ph="1">
      <c r="A172" s="53" ph="1"/>
      <c r="G172" s="53" ph="1"/>
      <c r="I172" s="53" ph="1"/>
      <c r="J172" s="53" ph="1"/>
    </row>
    <row r="173" spans="1:11" ht="23.25">
      <c r="A173" s="53" ph="1"/>
      <c r="B173" s="32" ph="1"/>
      <c r="C173" s="32" ph="1"/>
      <c r="D173" s="32" ph="1"/>
      <c r="E173" s="32" ph="1"/>
      <c r="F173" s="32" ph="1"/>
      <c r="G173" s="53" ph="1"/>
      <c r="H173" s="32" ph="1"/>
      <c r="I173" s="53" ph="1"/>
      <c r="J173" s="53" ph="1"/>
      <c r="K173" s="32" ph="1"/>
    </row>
    <row r="174" spans="1:11" ht="23.25">
      <c r="A174" s="53" ph="1"/>
      <c r="B174" s="32" ph="1"/>
      <c r="C174" s="32" ph="1"/>
      <c r="D174" s="32" ph="1"/>
      <c r="E174" s="32" ph="1"/>
      <c r="F174" s="32" ph="1"/>
      <c r="G174" s="53" ph="1"/>
      <c r="H174" s="32" ph="1"/>
      <c r="I174" s="53" ph="1"/>
      <c r="J174" s="53" ph="1"/>
      <c r="K174" s="32" ph="1"/>
    </row>
    <row r="175" spans="1:11" s="32" customFormat="1" ht="23.25" ph="1">
      <c r="A175" s="53"/>
      <c r="B175" s="32"/>
      <c r="C175" s="32"/>
      <c r="D175" s="32"/>
      <c r="E175" s="32"/>
      <c r="F175" s="32"/>
      <c r="G175" s="53"/>
      <c r="H175" s="32"/>
      <c r="I175" s="53"/>
      <c r="J175" s="53"/>
      <c r="K175" s="32"/>
    </row>
    <row r="176" spans="1:11" ht="23.25">
      <c r="A176" s="53" ph="1"/>
      <c r="B176" s="32" ph="1"/>
      <c r="C176" s="32" ph="1"/>
      <c r="D176" s="32" ph="1"/>
      <c r="E176" s="32" ph="1"/>
      <c r="F176" s="32" ph="1"/>
      <c r="G176" s="53" ph="1"/>
      <c r="H176" s="32" ph="1"/>
      <c r="I176" s="53" ph="1"/>
      <c r="J176" s="53" ph="1"/>
      <c r="K176" s="32" ph="1"/>
    </row>
    <row r="177" spans="1:11" s="32" customFormat="1" ht="23.25" ph="1">
      <c r="A177" s="53" ph="1"/>
      <c r="G177" s="53" ph="1"/>
      <c r="I177" s="53" ph="1"/>
      <c r="J177" s="53" ph="1"/>
    </row>
    <row r="178" spans="1:11" s="32" customFormat="1" ht="23.25" ph="1">
      <c r="A178" s="53"/>
      <c r="B178" s="32"/>
      <c r="C178" s="32"/>
      <c r="D178" s="32"/>
      <c r="E178" s="32"/>
      <c r="F178" s="32"/>
      <c r="G178" s="53"/>
      <c r="H178" s="32"/>
      <c r="I178" s="53"/>
      <c r="J178" s="53"/>
      <c r="K178" s="32"/>
    </row>
    <row r="179" spans="1:11" ht="23.25">
      <c r="A179" s="53" ph="1"/>
      <c r="B179" s="32" ph="1"/>
      <c r="C179" s="32" ph="1"/>
      <c r="D179" s="32" ph="1"/>
      <c r="E179" s="32" ph="1"/>
      <c r="F179" s="32" ph="1"/>
      <c r="G179" s="53" ph="1"/>
      <c r="H179" s="32" ph="1"/>
      <c r="I179" s="53" ph="1"/>
      <c r="J179" s="53" ph="1"/>
      <c r="K179" s="32" ph="1"/>
    </row>
    <row r="180" spans="1:11" s="32" customFormat="1" ht="23.25" ph="1">
      <c r="A180" s="53" ph="1"/>
      <c r="G180" s="53" ph="1"/>
      <c r="I180" s="53" ph="1"/>
      <c r="J180" s="53" ph="1"/>
    </row>
    <row r="181" spans="1:11" s="32" customFormat="1" ht="23.25" ph="1">
      <c r="A181" s="53" ph="1"/>
      <c r="G181" s="53" ph="1"/>
      <c r="I181" s="53" ph="1"/>
      <c r="J181" s="53" ph="1"/>
    </row>
    <row r="182" spans="1:11" s="32" customFormat="1" ht="23.25" ph="1">
      <c r="A182" s="53"/>
      <c r="B182" s="32"/>
      <c r="C182" s="32"/>
      <c r="D182" s="32"/>
      <c r="E182" s="32"/>
      <c r="F182" s="32"/>
      <c r="G182" s="53"/>
      <c r="H182" s="32"/>
      <c r="I182" s="53"/>
      <c r="J182" s="53"/>
      <c r="K182" s="32"/>
    </row>
    <row r="183" spans="1:11" ht="23.25">
      <c r="A183" s="53" ph="1"/>
      <c r="B183" s="32" ph="1"/>
      <c r="C183" s="32" ph="1"/>
      <c r="D183" s="32" ph="1"/>
      <c r="E183" s="32" ph="1"/>
      <c r="F183" s="32" ph="1"/>
      <c r="G183" s="53" ph="1"/>
      <c r="H183" s="32" ph="1"/>
      <c r="I183" s="53" ph="1"/>
      <c r="J183" s="53" ph="1"/>
      <c r="K183" s="32" ph="1"/>
    </row>
    <row r="184" spans="1:11" s="32" customFormat="1" ht="23.25" ph="1">
      <c r="A184" s="53" ph="1"/>
      <c r="G184" s="53" ph="1"/>
      <c r="I184" s="53" ph="1"/>
      <c r="J184" s="53" ph="1"/>
    </row>
    <row r="185" spans="1:11" s="32" customFormat="1" ht="23.25" ph="1">
      <c r="A185" s="53"/>
      <c r="B185" s="32"/>
      <c r="C185" s="32"/>
      <c r="D185" s="32"/>
      <c r="E185" s="32"/>
      <c r="F185" s="32"/>
      <c r="G185" s="53"/>
      <c r="H185" s="32"/>
      <c r="I185" s="53"/>
      <c r="J185" s="53"/>
      <c r="K185" s="32"/>
    </row>
    <row r="186" spans="1:11" s="32" customFormat="1" ht="23.25" ph="1">
      <c r="A186" s="53"/>
      <c r="B186" s="32"/>
      <c r="C186" s="32"/>
      <c r="D186" s="32"/>
      <c r="E186" s="32"/>
      <c r="F186" s="32"/>
      <c r="G186" s="53"/>
      <c r="H186" s="32"/>
      <c r="I186" s="53"/>
      <c r="J186" s="53"/>
      <c r="K186" s="32"/>
    </row>
    <row r="187" spans="1:11" ht="23.25">
      <c r="A187" s="53" ph="1"/>
      <c r="B187" s="32" ph="1"/>
      <c r="C187" s="32" ph="1"/>
      <c r="D187" s="32" ph="1"/>
      <c r="E187" s="32" ph="1"/>
      <c r="F187" s="32" ph="1"/>
      <c r="G187" s="53" ph="1"/>
      <c r="H187" s="32" ph="1"/>
      <c r="I187" s="53" ph="1"/>
      <c r="J187" s="53" ph="1"/>
      <c r="K187" s="32" ph="1"/>
    </row>
    <row r="188" spans="1:11" s="32" customFormat="1" ht="23.25" ph="1">
      <c r="A188" s="53" ph="1"/>
      <c r="G188" s="53" ph="1"/>
      <c r="I188" s="53" ph="1"/>
      <c r="J188" s="53" ph="1"/>
    </row>
    <row r="189" spans="1:11" s="32" customFormat="1" ht="23.25" ph="1">
      <c r="A189" s="53" ph="1"/>
      <c r="G189" s="53" ph="1"/>
      <c r="I189" s="53" ph="1"/>
      <c r="J189" s="53" ph="1"/>
    </row>
    <row r="190" spans="1:11" s="32" customFormat="1" ht="23.25" ph="1">
      <c r="A190" s="53"/>
      <c r="B190" s="32"/>
      <c r="C190" s="32"/>
      <c r="D190" s="32"/>
      <c r="E190" s="32"/>
      <c r="F190" s="32"/>
      <c r="G190" s="53"/>
      <c r="H190" s="32"/>
      <c r="I190" s="53"/>
      <c r="J190" s="53"/>
      <c r="K190" s="32"/>
    </row>
    <row r="191" spans="1:11" ht="23.25">
      <c r="A191" s="53" ph="1"/>
      <c r="B191" s="32" ph="1"/>
      <c r="C191" s="32" ph="1"/>
      <c r="D191" s="32" ph="1"/>
      <c r="E191" s="32" ph="1"/>
      <c r="F191" s="32" ph="1"/>
      <c r="G191" s="53" ph="1"/>
      <c r="H191" s="32" ph="1"/>
      <c r="I191" s="53" ph="1"/>
      <c r="J191" s="53" ph="1"/>
      <c r="K191" s="32" ph="1"/>
    </row>
    <row r="192" spans="1:11" s="32" customFormat="1" ht="23.25" ph="1">
      <c r="A192" s="53" ph="1"/>
      <c r="G192" s="53" ph="1"/>
      <c r="I192" s="53" ph="1"/>
      <c r="J192" s="53" ph="1"/>
    </row>
    <row r="193" spans="1:11" s="32" customFormat="1" ht="23.25" ph="1">
      <c r="A193" s="53"/>
      <c r="B193" s="32"/>
      <c r="C193" s="32"/>
      <c r="D193" s="32"/>
      <c r="E193" s="32"/>
      <c r="F193" s="32"/>
      <c r="G193" s="53"/>
      <c r="H193" s="32"/>
      <c r="I193" s="53"/>
      <c r="J193" s="53"/>
      <c r="K193" s="32"/>
    </row>
    <row r="194" spans="1:11" s="32" customFormat="1" ht="23.25" ph="1">
      <c r="A194" s="53"/>
      <c r="B194" s="32"/>
      <c r="C194" s="32"/>
      <c r="D194" s="32"/>
      <c r="E194" s="32"/>
      <c r="F194" s="32"/>
      <c r="G194" s="53"/>
      <c r="H194" s="32"/>
      <c r="I194" s="53"/>
      <c r="J194" s="53"/>
      <c r="K194" s="32"/>
    </row>
    <row r="195" spans="1:11" ht="23.25">
      <c r="A195" s="53" ph="1"/>
      <c r="B195" s="32" ph="1"/>
      <c r="C195" s="32" ph="1"/>
      <c r="D195" s="32" ph="1"/>
      <c r="E195" s="32" ph="1"/>
      <c r="F195" s="32" ph="1"/>
      <c r="G195" s="53" ph="1"/>
      <c r="H195" s="32" ph="1"/>
      <c r="I195" s="53" ph="1"/>
      <c r="J195" s="53" ph="1"/>
      <c r="K195" s="32" ph="1"/>
    </row>
    <row r="196" spans="1:11" s="32" customFormat="1" ht="23.25" ph="1">
      <c r="A196" s="53" ph="1"/>
      <c r="G196" s="53" ph="1"/>
      <c r="I196" s="53" ph="1"/>
      <c r="J196" s="53" ph="1"/>
    </row>
    <row r="197" spans="1:11" s="32" customFormat="1" ht="23.25" ph="1">
      <c r="A197" s="53" ph="1"/>
      <c r="G197" s="53" ph="1"/>
      <c r="I197" s="53" ph="1"/>
      <c r="J197" s="53" ph="1"/>
    </row>
    <row r="198" spans="1:11" s="32" customFormat="1" ht="23.25" ph="1">
      <c r="A198" s="53"/>
      <c r="B198" s="32"/>
      <c r="C198" s="32"/>
      <c r="D198" s="32"/>
      <c r="E198" s="32"/>
      <c r="F198" s="32"/>
      <c r="G198" s="53"/>
      <c r="H198" s="32"/>
      <c r="I198" s="53"/>
      <c r="J198" s="53"/>
      <c r="K198" s="32"/>
    </row>
    <row r="199" spans="1:11" ht="23.25">
      <c r="A199" s="53" ph="1"/>
      <c r="B199" s="32" ph="1"/>
      <c r="C199" s="32" ph="1"/>
      <c r="D199" s="32" ph="1"/>
      <c r="E199" s="32" ph="1"/>
      <c r="F199" s="32" ph="1"/>
      <c r="G199" s="53" ph="1"/>
      <c r="H199" s="32" ph="1"/>
      <c r="I199" s="53" ph="1"/>
      <c r="J199" s="53" ph="1"/>
      <c r="K199" s="32" ph="1"/>
    </row>
    <row r="200" spans="1:11" s="32" customFormat="1" ht="23.25" ph="1">
      <c r="A200" s="53" ph="1"/>
      <c r="G200" s="53" ph="1"/>
      <c r="I200" s="53" ph="1"/>
      <c r="J200" s="53" ph="1"/>
    </row>
    <row r="201" spans="1:11" s="32" customFormat="1" ht="23.25" ph="1">
      <c r="A201" s="53"/>
      <c r="B201" s="32"/>
      <c r="C201" s="32"/>
      <c r="D201" s="32"/>
      <c r="E201" s="32"/>
      <c r="F201" s="32"/>
      <c r="G201" s="53"/>
      <c r="H201" s="32"/>
      <c r="I201" s="53"/>
      <c r="J201" s="53"/>
      <c r="K201" s="32"/>
    </row>
    <row r="202" spans="1:11" s="32" customFormat="1" ht="23.25" ph="1">
      <c r="A202" s="53"/>
      <c r="B202" s="32"/>
      <c r="C202" s="32"/>
      <c r="D202" s="32"/>
      <c r="E202" s="32"/>
      <c r="F202" s="32"/>
      <c r="G202" s="53"/>
      <c r="H202" s="32"/>
      <c r="I202" s="53"/>
      <c r="J202" s="53"/>
      <c r="K202" s="32"/>
    </row>
    <row r="203" spans="1:11" s="32" customFormat="1" ht="23.25" ph="1">
      <c r="A203" s="53" ph="1"/>
      <c r="G203" s="53" ph="1"/>
      <c r="I203" s="53" ph="1"/>
      <c r="J203" s="53" ph="1"/>
    </row>
    <row r="204" spans="1:11" s="32" customFormat="1" ht="23.25" ph="1">
      <c r="A204" s="53"/>
      <c r="B204" s="32"/>
      <c r="C204" s="32"/>
      <c r="D204" s="32"/>
      <c r="E204" s="32"/>
      <c r="F204" s="32"/>
      <c r="G204" s="53"/>
      <c r="H204" s="32"/>
      <c r="I204" s="53"/>
      <c r="J204" s="53"/>
      <c r="K204" s="32"/>
    </row>
    <row r="205" spans="1:11" ht="23.25">
      <c r="A205" s="53" ph="1"/>
      <c r="B205" s="32" ph="1"/>
      <c r="C205" s="32" ph="1"/>
      <c r="D205" s="32" ph="1"/>
      <c r="E205" s="32" ph="1"/>
      <c r="F205" s="32" ph="1"/>
      <c r="G205" s="53" ph="1"/>
      <c r="H205" s="32" ph="1"/>
      <c r="I205" s="53" ph="1"/>
      <c r="J205" s="53" ph="1"/>
      <c r="K205" s="32" ph="1"/>
    </row>
    <row r="206" spans="1:11" s="32" customFormat="1" ht="23.25" ph="1">
      <c r="A206" s="53" ph="1"/>
      <c r="G206" s="53" ph="1"/>
      <c r="I206" s="53" ph="1"/>
      <c r="J206" s="53" ph="1"/>
    </row>
    <row r="207" spans="1:11" s="32" customFormat="1" ht="23.25" ph="1">
      <c r="A207" s="53"/>
      <c r="B207" s="32"/>
      <c r="C207" s="32"/>
      <c r="D207" s="32"/>
      <c r="E207" s="32"/>
      <c r="F207" s="32"/>
      <c r="G207" s="53"/>
      <c r="H207" s="32"/>
      <c r="I207" s="53"/>
      <c r="J207" s="53"/>
      <c r="K207" s="32"/>
    </row>
    <row r="208" spans="1:11" s="32" customFormat="1" ht="23.25" ph="1">
      <c r="A208" s="53"/>
      <c r="B208" s="32"/>
      <c r="C208" s="32"/>
      <c r="D208" s="32"/>
      <c r="E208" s="32"/>
      <c r="F208" s="32"/>
      <c r="G208" s="53"/>
      <c r="H208" s="32"/>
      <c r="I208" s="53"/>
      <c r="J208" s="53"/>
      <c r="K208" s="32"/>
    </row>
    <row r="209" spans="1:11" ht="23.25">
      <c r="A209" s="53" ph="1"/>
      <c r="B209" s="32" ph="1"/>
      <c r="C209" s="32" ph="1"/>
      <c r="D209" s="32" ph="1"/>
      <c r="E209" s="32" ph="1"/>
      <c r="F209" s="32" ph="1"/>
      <c r="G209" s="53" ph="1"/>
      <c r="H209" s="32" ph="1"/>
      <c r="I209" s="53" ph="1"/>
      <c r="J209" s="53" ph="1"/>
      <c r="K209" s="32" ph="1"/>
    </row>
    <row r="210" spans="1:11" s="32" customFormat="1" ht="23.25" ph="1">
      <c r="A210" s="53" ph="1"/>
      <c r="G210" s="53" ph="1"/>
      <c r="I210" s="53" ph="1"/>
      <c r="J210" s="53" ph="1"/>
    </row>
    <row r="211" spans="1:11" s="32" customFormat="1" ht="23.25" ph="1">
      <c r="A211" s="53" ph="1"/>
      <c r="G211" s="53" ph="1"/>
      <c r="I211" s="53" ph="1"/>
      <c r="J211" s="53" ph="1"/>
    </row>
    <row r="212" spans="1:11" s="32" customFormat="1" ht="23.25" ph="1">
      <c r="A212" s="53"/>
      <c r="B212" s="32"/>
      <c r="C212" s="32"/>
      <c r="D212" s="32"/>
      <c r="E212" s="32"/>
      <c r="F212" s="32"/>
      <c r="G212" s="53"/>
      <c r="H212" s="32"/>
      <c r="I212" s="53"/>
      <c r="J212" s="53"/>
      <c r="K212" s="32"/>
    </row>
    <row r="213" spans="1:11" ht="23.25">
      <c r="A213" s="53" ph="1"/>
      <c r="B213" s="32" ph="1"/>
      <c r="C213" s="32" ph="1"/>
      <c r="D213" s="32" ph="1"/>
      <c r="E213" s="32" ph="1"/>
      <c r="F213" s="32" ph="1"/>
      <c r="G213" s="53" ph="1"/>
      <c r="H213" s="32" ph="1"/>
      <c r="I213" s="53" ph="1"/>
      <c r="J213" s="53" ph="1"/>
      <c r="K213" s="32" ph="1"/>
    </row>
    <row r="214" spans="1:11" s="32" customFormat="1" ht="23.25" ph="1">
      <c r="A214" s="53" ph="1"/>
      <c r="G214" s="53" ph="1"/>
      <c r="I214" s="53" ph="1"/>
      <c r="J214" s="53" ph="1"/>
    </row>
    <row r="215" spans="1:11" s="32" customFormat="1" ht="23.25" ph="1">
      <c r="A215" s="53"/>
      <c r="B215" s="32"/>
      <c r="C215" s="32"/>
      <c r="D215" s="32"/>
      <c r="E215" s="32"/>
      <c r="F215" s="32"/>
      <c r="G215" s="53"/>
      <c r="H215" s="32"/>
      <c r="I215" s="53"/>
      <c r="J215" s="53"/>
      <c r="K215" s="32"/>
    </row>
    <row r="216" spans="1:11" s="32" customFormat="1" ht="23.25" ph="1">
      <c r="A216" s="53"/>
      <c r="B216" s="32"/>
      <c r="C216" s="32"/>
      <c r="D216" s="32"/>
      <c r="E216" s="32"/>
      <c r="F216" s="32"/>
      <c r="G216" s="53"/>
      <c r="H216" s="32"/>
      <c r="I216" s="53"/>
      <c r="J216" s="53"/>
      <c r="K216" s="32"/>
    </row>
    <row r="217" spans="1:11" s="32" customFormat="1" ht="23.25" ph="1">
      <c r="A217" s="53" ph="1"/>
      <c r="G217" s="53" ph="1"/>
      <c r="I217" s="53" ph="1"/>
      <c r="J217" s="53" ph="1"/>
    </row>
    <row r="218" spans="1:11" s="32" customFormat="1" ht="23.25" ph="1">
      <c r="A218" s="53"/>
      <c r="B218" s="32"/>
      <c r="C218" s="32"/>
      <c r="D218" s="32"/>
      <c r="E218" s="32"/>
      <c r="F218" s="32"/>
      <c r="G218" s="53"/>
      <c r="H218" s="32"/>
      <c r="I218" s="53"/>
      <c r="J218" s="53"/>
      <c r="K218" s="32"/>
    </row>
    <row r="219" spans="1:11" ht="23.25">
      <c r="A219" s="53" ph="1"/>
      <c r="B219" s="32" ph="1"/>
      <c r="C219" s="32" ph="1"/>
      <c r="D219" s="32" ph="1"/>
      <c r="E219" s="32" ph="1"/>
      <c r="F219" s="32" ph="1"/>
      <c r="G219" s="53" ph="1"/>
      <c r="H219" s="32" ph="1"/>
      <c r="I219" s="53" ph="1"/>
      <c r="J219" s="53" ph="1"/>
      <c r="K219" s="32" ph="1"/>
    </row>
    <row r="220" spans="1:11" s="32" customFormat="1" ht="23.25" ph="1">
      <c r="A220" s="53" ph="1"/>
      <c r="G220" s="53" ph="1"/>
      <c r="I220" s="53" ph="1"/>
      <c r="J220" s="53" ph="1"/>
    </row>
    <row r="221" spans="1:11" s="32" customFormat="1" ht="23.25" ph="1">
      <c r="A221" s="53"/>
      <c r="B221" s="32"/>
      <c r="C221" s="32"/>
      <c r="D221" s="32"/>
      <c r="E221" s="32"/>
      <c r="F221" s="32"/>
      <c r="G221" s="53"/>
      <c r="H221" s="32"/>
      <c r="I221" s="53"/>
      <c r="J221" s="53"/>
      <c r="K221" s="32"/>
    </row>
    <row r="222" spans="1:11" s="32" customFormat="1" ht="23.25" ph="1">
      <c r="A222" s="53"/>
      <c r="B222" s="32"/>
      <c r="C222" s="32"/>
      <c r="D222" s="32"/>
      <c r="E222" s="32"/>
      <c r="F222" s="32"/>
      <c r="G222" s="53"/>
      <c r="H222" s="32"/>
      <c r="I222" s="53"/>
      <c r="J222" s="53"/>
      <c r="K222" s="32"/>
    </row>
  </sheetData>
  <mergeCells count="20">
    <mergeCell ref="A105:K105"/>
    <mergeCell ref="A104:K104"/>
    <mergeCell ref="A106:K106"/>
    <mergeCell ref="A107:K107"/>
    <mergeCell ref="A103:K103"/>
    <mergeCell ref="A1:K1"/>
    <mergeCell ref="A49:K49"/>
    <mergeCell ref="A2:K2"/>
    <mergeCell ref="A3:E3"/>
    <mergeCell ref="G3:K3"/>
    <mergeCell ref="A24:K24"/>
    <mergeCell ref="A25:E25"/>
    <mergeCell ref="G25:K25"/>
    <mergeCell ref="A70:K70"/>
    <mergeCell ref="G50:K50"/>
    <mergeCell ref="A97:K97"/>
    <mergeCell ref="G71:K71"/>
    <mergeCell ref="A98:K98"/>
    <mergeCell ref="A71:E71"/>
    <mergeCell ref="A50:E50"/>
  </mergeCells>
  <phoneticPr fontId="2" type="noConversion"/>
  <printOptions horizontalCentered="1"/>
  <pageMargins left="0.23622047244094491" right="0.23622047244094491" top="0.39370078740157483" bottom="0.39370078740157483" header="0.11811023622047245" footer="0.11811023622047245"/>
  <pageSetup paperSize="9" scale="82" fitToHeight="2" orientation="portrait" r:id="rId1"/>
  <headerFooter>
    <oddFooter>&amp;R&amp;"微軟正黑體,標準"&amp;10&amp;A</oddFooter>
  </headerFooter>
  <ignoredErrors>
    <ignoredError sqref="C15: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115-日四技-電機系控制與晶片組</vt:lpstr>
      <vt:lpstr>'115-日四技-電機系控制與晶片組'!Print_Area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stust.edu.tw</dc:creator>
  <cp:lastModifiedBy>stust_xina</cp:lastModifiedBy>
  <cp:lastPrinted>2026-05-06T02:08:32Z</cp:lastPrinted>
  <dcterms:created xsi:type="dcterms:W3CDTF">2005-08-12T06:21:59Z</dcterms:created>
  <dcterms:modified xsi:type="dcterms:W3CDTF">2026-05-21T08:42:44Z</dcterms:modified>
</cp:coreProperties>
</file>