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35-機械OK(缺紙本)\OK\"/>
    </mc:Choice>
  </mc:AlternateContent>
  <xr:revisionPtr revIDLastSave="0" documentId="13_ncr:1_{E364092D-C94C-4B49-8B3A-29CB1698DB8D}" xr6:coauthVersionLast="47" xr6:coauthVersionMax="47" xr10:uidLastSave="{00000000-0000-0000-0000-000000000000}"/>
  <bookViews>
    <workbookView xWindow="-120" yWindow="-120" windowWidth="29040" windowHeight="15840" xr2:uid="{163D506D-4BDF-4176-8CD7-D39AB871D79D}"/>
  </bookViews>
  <sheets>
    <sheet name="115-日四技-機械系-重點產業英文版" sheetId="1" r:id="rId1"/>
  </sheets>
  <definedNames>
    <definedName name="_xlnm.Print_Area" localSheetId="0">'115-日四技-機械系-重點產業英文版'!$A:$K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9" i="1" l="1"/>
  <c r="I59" i="1"/>
  <c r="D59" i="1"/>
  <c r="C59" i="1"/>
  <c r="J40" i="1" l="1"/>
  <c r="I40" i="1"/>
  <c r="D40" i="1"/>
  <c r="C40" i="1"/>
  <c r="J18" i="1"/>
  <c r="I18" i="1"/>
  <c r="D18" i="1"/>
  <c r="C18" i="1"/>
  <c r="J13" i="1"/>
  <c r="I13" i="1"/>
  <c r="D13" i="1"/>
  <c r="C13" i="1"/>
  <c r="J85" i="1" l="1"/>
  <c r="I85" i="1"/>
  <c r="D85" i="1"/>
  <c r="C85" i="1"/>
  <c r="J83" i="1"/>
  <c r="I83" i="1"/>
  <c r="D83" i="1"/>
  <c r="C83" i="1"/>
  <c r="J55" i="1"/>
  <c r="I55" i="1"/>
  <c r="D55" i="1"/>
  <c r="C55" i="1"/>
  <c r="J34" i="1"/>
  <c r="I34" i="1"/>
  <c r="D34" i="1"/>
  <c r="C34" i="1"/>
  <c r="J32" i="1"/>
  <c r="I32" i="1"/>
  <c r="D32" i="1"/>
  <c r="C32" i="1"/>
  <c r="J9" i="1"/>
  <c r="I9" i="1"/>
  <c r="D9" i="1"/>
  <c r="C9" i="1"/>
</calcChain>
</file>

<file path=xl/sharedStrings.xml><?xml version="1.0" encoding="utf-8"?>
<sst xmlns="http://schemas.openxmlformats.org/spreadsheetml/2006/main" count="351" uniqueCount="141">
  <si>
    <t>Fall Semester</t>
  </si>
  <si>
    <t>Spring Semester</t>
  </si>
  <si>
    <t>Course Category</t>
  </si>
  <si>
    <t>Subject</t>
  </si>
  <si>
    <t>Credits</t>
  </si>
  <si>
    <t>Hours</t>
  </si>
  <si>
    <t>Subtotal</t>
  </si>
  <si>
    <t>General Education Required</t>
  </si>
  <si>
    <t>English Listening and Speaking Practicum (I)</t>
  </si>
  <si>
    <t>English Listening and Speaking Practicum (II)</t>
  </si>
  <si>
    <t>Physical Education (I)</t>
  </si>
  <si>
    <t>Physical Education (II)</t>
  </si>
  <si>
    <t>Classified General Education</t>
  </si>
  <si>
    <t>College Required</t>
  </si>
  <si>
    <t>Required</t>
  </si>
  <si>
    <t>Elective</t>
  </si>
  <si>
    <t>English Communication for Specific Purposes</t>
  </si>
  <si>
    <t>Taiwan in the World</t>
  </si>
  <si>
    <t>Physical Education (III)</t>
  </si>
  <si>
    <t>Club Curriculum</t>
  </si>
  <si>
    <t>Foreign Language Proficiency Test</t>
  </si>
  <si>
    <t>Calculus (I)</t>
  </si>
  <si>
    <t>Physics (I)</t>
  </si>
  <si>
    <t>Engineering Graphics and Practice</t>
  </si>
  <si>
    <t>Computer Program Design and Experiment (I)</t>
  </si>
  <si>
    <t>Calculus (II)</t>
  </si>
  <si>
    <t>Machine tool operation</t>
  </si>
  <si>
    <t>Introduction of Future Science</t>
  </si>
  <si>
    <t>Introduction to Automation</t>
  </si>
  <si>
    <t>Design Thinking</t>
  </si>
  <si>
    <t>Creation Problem Solving Techniques</t>
  </si>
  <si>
    <t>Energy and Environment</t>
  </si>
  <si>
    <t>Physics (II)</t>
  </si>
  <si>
    <t>Computer Program Design and Experiment (II)</t>
  </si>
  <si>
    <t>Engineering Mathematics (I)</t>
  </si>
  <si>
    <t>Mechatronic Integration Practices</t>
  </si>
  <si>
    <t>◎</t>
  </si>
  <si>
    <t>Statics</t>
  </si>
  <si>
    <t>Engineering Materials</t>
  </si>
  <si>
    <t>Strength of Material</t>
  </si>
  <si>
    <t>Computer Aided Mechanical Drawing and Practice</t>
  </si>
  <si>
    <t>Mechanism</t>
  </si>
  <si>
    <t>Electrical Engineering</t>
  </si>
  <si>
    <t>Numerical Control Machine</t>
  </si>
  <si>
    <t>Design of the graphic control programme</t>
  </si>
  <si>
    <t>Spreadsheet and statistical analysis of data</t>
  </si>
  <si>
    <t>Analytical Expereiments and digitalized plotting</t>
  </si>
  <si>
    <t>Project practice in Intelligent and automatic for sustainable net zero execution</t>
  </si>
  <si>
    <t>Introduction of Electromechanical integration technology</t>
  </si>
  <si>
    <t>Engineering Mathematics (II)</t>
  </si>
  <si>
    <t>Thermodynamics</t>
  </si>
  <si>
    <t>Integration Interdisciplinary practice for green energies to sustainable net zero</t>
  </si>
  <si>
    <t>Sustainable Technology and Net Zero Development Practices</t>
  </si>
  <si>
    <t>Mechanical Engineering Experiment</t>
  </si>
  <si>
    <t>Applied Electronics and Practice</t>
  </si>
  <si>
    <t>Intelligent Robot Practice</t>
  </si>
  <si>
    <t>Senior Project (I)</t>
  </si>
  <si>
    <t>Automatic Control</t>
  </si>
  <si>
    <t>Smart Manufacturing Technique</t>
  </si>
  <si>
    <t>Advanced Mechatronic Integration</t>
  </si>
  <si>
    <t>Applications of Robotics</t>
  </si>
  <si>
    <t>Computer Aided Manufacturing</t>
  </si>
  <si>
    <t>Human-Machine Interface Practices</t>
  </si>
  <si>
    <t>Advanced Pneumatic Control Techniques</t>
  </si>
  <si>
    <t>Technology to Optical Electronics Application</t>
  </si>
  <si>
    <t>Applied Engineering Mathematics</t>
  </si>
  <si>
    <t>Vibration Testing and Analysis for Precision Machinery</t>
  </si>
  <si>
    <t>Intelligent digital twin technology application</t>
  </si>
  <si>
    <t>Energy Implementation and Grid Application</t>
  </si>
  <si>
    <t>Dynamics</t>
  </si>
  <si>
    <t>Patent Search Training and Creation Practice</t>
  </si>
  <si>
    <t>Advanced Indusial Japanese</t>
  </si>
  <si>
    <t>Engineering Statistics</t>
  </si>
  <si>
    <t>Application of IOT Smart Sensing Technology</t>
  </si>
  <si>
    <t>Program Design and Application with Arduino</t>
  </si>
  <si>
    <t>English for Professional Mechanical Engineers</t>
  </si>
  <si>
    <t>Introduction to Semiconductor Manufacturing Equipment</t>
  </si>
  <si>
    <t>Machine Learning Application Practice</t>
  </si>
  <si>
    <t>Creative Mechanism Design</t>
  </si>
  <si>
    <t>On-line defective diagnostic technique and application with MCU</t>
  </si>
  <si>
    <t>Leadership Cooperation and Workplace Practice Exploration</t>
  </si>
  <si>
    <t>Generative AI Practical Applications</t>
  </si>
  <si>
    <t>Senior Project (II)</t>
  </si>
  <si>
    <t>Computer Aided Engineering</t>
  </si>
  <si>
    <t>Engineering Metrology and Practices</t>
  </si>
  <si>
    <t>Internet of Things for Industry 4.0</t>
  </si>
  <si>
    <t>Human-Machine Interface Design Technology</t>
  </si>
  <si>
    <t>Techniques of Bio-Medical Engineering</t>
  </si>
  <si>
    <t>Technology in Reverse Engineering</t>
  </si>
  <si>
    <t>Noise and vibration control</t>
  </si>
  <si>
    <t>Machining Dynamics</t>
  </si>
  <si>
    <t>ME Industry Internship (II)</t>
  </si>
  <si>
    <t>Application of Piezoelectric Technology</t>
  </si>
  <si>
    <t>Design and application practice of renewable energy power generation system</t>
  </si>
  <si>
    <t>ME Industry Internship (I)</t>
  </si>
  <si>
    <t>ME Industry Internship (S)</t>
  </si>
  <si>
    <t>Note:</t>
    <phoneticPr fontId="2" type="noConversion"/>
  </si>
  <si>
    <t>Practice in Pneumatic Control</t>
  </si>
  <si>
    <t>Technical English</t>
  </si>
  <si>
    <t>History of Mechanism Technology</t>
  </si>
  <si>
    <t>Pneumatic Control Techniques</t>
  </si>
  <si>
    <t>Fundamental of Mathematics</t>
  </si>
  <si>
    <t>Fundamental of Physics</t>
  </si>
  <si>
    <t>First-Year (Sept. 2026 to June 2027)</t>
    <phoneticPr fontId="1" type="noConversion"/>
  </si>
  <si>
    <t>Second-Year (Sept. 2027 to June 2028)</t>
    <phoneticPr fontId="1" type="noConversion"/>
  </si>
  <si>
    <t>Third-Year (Sept. 2028 to June 2029)</t>
    <phoneticPr fontId="1" type="noConversion"/>
  </si>
  <si>
    <t>Fourth-Year (Sept. 2029 to June 2030)</t>
    <phoneticPr fontId="1" type="noConversion"/>
  </si>
  <si>
    <t>Mechanical manufacture</t>
  </si>
  <si>
    <t>Introduction to 3D Printing and Additive Manufacturing◎</t>
  </si>
  <si>
    <t>Fundamental of Mechanics</t>
  </si>
  <si>
    <t>Introduction to Digital Logic Design</t>
  </si>
  <si>
    <t>Fundamental of Electricity</t>
  </si>
  <si>
    <t>Automatic Control Experiment</t>
  </si>
  <si>
    <t>Mechanical design</t>
  </si>
  <si>
    <t>Precision Manufacture</t>
  </si>
  <si>
    <t xml:space="preserve">Indusial Japanese </t>
  </si>
  <si>
    <t>Intelligent Microprocessor Control</t>
  </si>
  <si>
    <t>Communication Technology in Factory Automation</t>
  </si>
  <si>
    <t>Optimization of Quality Engineering Design</t>
  </si>
  <si>
    <t>Sensors and motion control laboratory</t>
  </si>
  <si>
    <t>Wind Power System and Application</t>
  </si>
  <si>
    <t>Theorem and Control of Electric Machinery</t>
  </si>
  <si>
    <t>Industrial robot arm practice</t>
  </si>
  <si>
    <t>Practical Precision Control Systems</t>
  </si>
  <si>
    <t>Materials Analysis and Testing</t>
  </si>
  <si>
    <t>4. A maximum of 15 credits of elective credits from external departments can be recognized.</t>
    <phoneticPr fontId="2" type="noConversion"/>
  </si>
  <si>
    <t>5. Courses such as Foreign Language Proficiency Test, Off-campus Internship, Professional Certificates, and Professional Practical Internship shall be conducted in accordance with their respective implementation regulations.</t>
    <phoneticPr fontId="2" type="noConversion"/>
  </si>
  <si>
    <t>8. Overseas Chinese students and international students in Chinese taught curriculum must pass the TOCFL B1 level before graduation.</t>
    <phoneticPr fontId="2" type="noConversion"/>
  </si>
  <si>
    <t>Chinese Reading and Expression (I)</t>
  </si>
  <si>
    <t>Chinese Reading and Expression (II)</t>
  </si>
  <si>
    <t>Introduction to Environmental Sustainability, Safety and Hygiene</t>
  </si>
  <si>
    <t>Engineering, Ethics and Society</t>
  </si>
  <si>
    <r>
      <t>2026 Curriculum of 4-Year Undergraduate in Key Industry Program,</t>
    </r>
    <r>
      <rPr>
        <b/>
        <sz val="12"/>
        <rFont val="Yu Gothic"/>
        <family val="2"/>
        <charset val="128"/>
      </rPr>
      <t xml:space="preserve"> </t>
    </r>
    <r>
      <rPr>
        <b/>
        <sz val="12"/>
        <rFont val="微軟正黑體"/>
        <family val="2"/>
        <charset val="136"/>
      </rPr>
      <t>Department of Mechanical Engineering, STUST</t>
    </r>
    <phoneticPr fontId="2" type="noConversion"/>
  </si>
  <si>
    <t>1. The total number of graduation credits is 128 credits, including 25 credits of general education required courses, 70 credits of required courses and 33 credits of elective courses of the department. Among them, students must complete at least one set of cross-field credit courses (or elect more than 2 courses from external departments).</t>
    <phoneticPr fontId="1" type="noConversion"/>
  </si>
  <si>
    <t>2. There are a total of 25 credits in general education required courses, including 18 credits in basic general education courses and 7 credits (The Anchoring to Undergraduate Studies can be counted as 1 credit) in classified general education courses.  The instructions are as follows:</t>
    <phoneticPr fontId="2" type="noConversion"/>
  </si>
  <si>
    <t xml:space="preserve">        (1)Field of Humanities and Arts: At most 4 credits required by each college.</t>
    <phoneticPr fontId="2" type="noConversion"/>
  </si>
  <si>
    <t xml:space="preserve">        (2)Field of Social Sciences: At most 2 credits are compulsory for the College of Engineering, College of Digital Design, and College of Smart Health.</t>
    <phoneticPr fontId="2" type="noConversion"/>
  </si>
  <si>
    <r>
      <t xml:space="preserve">        (3)Field of Comprehensive Practice: At most 7 credits required by each college.  </t>
    </r>
    <r>
      <rPr>
        <b/>
        <sz val="10"/>
        <rFont val="微軟正黑體"/>
        <family val="2"/>
        <charset val="136"/>
      </rPr>
      <t>Creativity, innovation and entrepreneurship, project learning or self-study courses must be approved by the competent authority.  For relevant information, please refer to the website of the General Education Center.</t>
    </r>
    <phoneticPr fontId="2" type="noConversion"/>
  </si>
  <si>
    <r>
      <t>3. "</t>
    </r>
    <r>
      <rPr>
        <sz val="10"/>
        <rFont val="新細明體"/>
        <family val="1"/>
        <charset val="136"/>
      </rPr>
      <t>◎</t>
    </r>
    <r>
      <rPr>
        <sz val="10"/>
        <rFont val="微軟正黑體"/>
        <family val="2"/>
        <charset val="136"/>
      </rPr>
      <t>" refers to the digital technology micro-study course of the college where the course is offered. If students complete the course credits in accordance with the regulations of the college's digital technology micro-course, the college may issue a digital technology micro-course certificate.</t>
    </r>
    <phoneticPr fontId="2" type="noConversion"/>
  </si>
  <si>
    <t>6. The maximum and minimum number of credits required each semester shall be determined in accordance with the university's academic regulations and student course selection regulations.</t>
    <phoneticPr fontId="2" type="noConversion"/>
  </si>
  <si>
    <t>7. The course guidelines (the version on the Office of Academic Affairs website shall prevail) will be used as a reference for course selection, retakes (make-up), and graduation eligibility review.</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</si>
</sst>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0"/>
      <name val="新細明體"/>
      <family val="1"/>
      <charset val="136"/>
    </font>
    <font>
      <b/>
      <sz val="12"/>
      <name val="微軟正黑體"/>
      <family val="2"/>
      <charset val="136"/>
    </font>
    <font>
      <b/>
      <sz val="12"/>
      <name val="Yu Gothic"/>
      <family val="2"/>
      <charset val="128"/>
    </font>
    <font>
      <sz val="12"/>
      <name val="微軟正黑體"/>
      <family val="2"/>
      <charset val="136"/>
    </font>
    <font>
      <sz val="8"/>
      <name val="微軟正黑體"/>
      <family val="2"/>
      <charset val="136"/>
    </font>
    <font>
      <b/>
      <sz val="10"/>
      <name val="微軟正黑體"/>
      <family val="2"/>
      <charset val="136"/>
    </font>
  </fonts>
  <fills count="4">
    <fill>
      <patternFill patternType="none"/>
    </fill>
    <fill>
      <patternFill patternType="gray125"/>
    </fill>
    <fill>
      <patternFill patternType="solid">
        <fgColor theme="0"/>
        <bgColor indexed="64"/>
      </patternFill>
    </fill>
    <fill>
      <patternFill patternType="solid">
        <fgColor rgb="FFFFFFFF"/>
        <bgColor rgb="FFFFFFCC"/>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3" fillId="0" borderId="0"/>
  </cellStyleXfs>
  <cellXfs count="72">
    <xf numFmtId="0" fontId="0" fillId="0" borderId="0" xfId="0">
      <alignment vertical="center"/>
    </xf>
    <xf numFmtId="0" fontId="4" fillId="2" borderId="1" xfId="0" applyFont="1" applyFill="1" applyBorder="1" applyAlignment="1">
      <alignment horizontal="center" vertical="center" wrapText="1"/>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0" borderId="9" xfId="0" applyFont="1" applyBorder="1" applyAlignment="1">
      <alignment vertical="center" wrapText="1"/>
    </xf>
    <xf numFmtId="0" fontId="4" fillId="0" borderId="9" xfId="1" applyFont="1" applyBorder="1" applyAlignment="1">
      <alignment horizontal="center" vertical="center" wrapText="1"/>
    </xf>
    <xf numFmtId="0" fontId="5" fillId="0" borderId="9" xfId="0" applyFont="1" applyBorder="1" applyAlignment="1">
      <alignment horizontal="center" vertical="center" wrapText="1"/>
    </xf>
    <xf numFmtId="0" fontId="6" fillId="2" borderId="0" xfId="0" applyFont="1" applyFill="1" applyBorder="1" applyAlignment="1">
      <alignment horizontal="center" vertical="center" wrapText="1"/>
    </xf>
    <xf numFmtId="0" fontId="8" fillId="0" borderId="0" xfId="0" applyFont="1">
      <alignmen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vertical="center" wrapText="1"/>
    </xf>
    <xf numFmtId="0" fontId="4" fillId="2" borderId="1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vertical="center" wrapText="1"/>
    </xf>
    <xf numFmtId="0" fontId="4" fillId="2" borderId="9"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4" fillId="2" borderId="5" xfId="0" applyFont="1" applyFill="1" applyBorder="1" applyAlignment="1">
      <alignment vertical="center" wrapText="1"/>
    </xf>
    <xf numFmtId="0" fontId="4"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5" xfId="0" applyFont="1" applyFill="1" applyBorder="1" applyAlignment="1">
      <alignment horizontal="center" vertical="center"/>
    </xf>
    <xf numFmtId="0" fontId="4" fillId="2" borderId="5" xfId="0" applyFont="1" applyFill="1" applyBorder="1" applyAlignment="1">
      <alignment horizontal="left" vertical="center" wrapText="1"/>
    </xf>
    <xf numFmtId="0" fontId="4" fillId="2" borderId="5" xfId="0" applyFont="1" applyFill="1" applyBorder="1" applyAlignment="1">
      <alignment horizontal="center" wrapText="1"/>
    </xf>
    <xf numFmtId="0" fontId="4" fillId="2" borderId="1" xfId="0" applyFont="1" applyFill="1" applyBorder="1" applyAlignment="1">
      <alignment horizontal="center" wrapText="1"/>
    </xf>
    <xf numFmtId="0" fontId="4" fillId="2" borderId="9" xfId="0" applyFont="1" applyFill="1" applyBorder="1" applyAlignment="1">
      <alignment horizontal="left" vertical="center" wrapText="1"/>
    </xf>
    <xf numFmtId="0" fontId="4" fillId="2" borderId="9" xfId="0" applyFont="1" applyFill="1" applyBorder="1" applyAlignment="1">
      <alignment horizontal="center" wrapText="1"/>
    </xf>
    <xf numFmtId="0" fontId="4" fillId="0" borderId="9" xfId="0" applyFont="1" applyBorder="1" applyAlignment="1">
      <alignment horizontal="center" vertical="center"/>
    </xf>
    <xf numFmtId="0" fontId="4" fillId="0" borderId="9" xfId="0" applyFont="1" applyBorder="1" applyAlignment="1">
      <alignment horizontal="left" vertical="center" wrapText="1"/>
    </xf>
    <xf numFmtId="0" fontId="4" fillId="0" borderId="9" xfId="0" applyFont="1" applyBorder="1" applyAlignment="1">
      <alignment horizontal="center" wrapText="1"/>
    </xf>
    <xf numFmtId="0" fontId="4" fillId="2" borderId="0" xfId="0" applyFont="1" applyFill="1" applyAlignment="1">
      <alignment horizontal="center" vertical="center" wrapText="1"/>
    </xf>
    <xf numFmtId="0" fontId="5" fillId="2" borderId="0" xfId="0" applyFont="1" applyFill="1" applyAlignment="1">
      <alignment vertical="center" wrapText="1"/>
    </xf>
    <xf numFmtId="0" fontId="4" fillId="2" borderId="0" xfId="0" applyFont="1" applyFill="1" applyAlignment="1">
      <alignment vertical="center" wrapText="1"/>
    </xf>
    <xf numFmtId="0" fontId="4" fillId="2" borderId="0" xfId="0" applyFont="1" applyFill="1" applyAlignment="1">
      <alignment horizontal="center" vertical="center"/>
    </xf>
    <xf numFmtId="0" fontId="4" fillId="0" borderId="1" xfId="0" applyFont="1" applyBorder="1" applyAlignment="1">
      <alignment horizontal="center" vertical="center" wrapText="1"/>
    </xf>
    <xf numFmtId="0" fontId="5" fillId="2" borderId="7" xfId="0" applyFont="1" applyFill="1" applyBorder="1" applyAlignment="1">
      <alignment vertical="center" wrapText="1"/>
    </xf>
    <xf numFmtId="0" fontId="4" fillId="2" borderId="5"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1" applyFont="1" applyBorder="1" applyAlignment="1">
      <alignment horizontal="center" vertical="center" wrapText="1"/>
    </xf>
    <xf numFmtId="0" fontId="4" fillId="0" borderId="8" xfId="0" applyFont="1" applyBorder="1" applyAlignment="1">
      <alignment horizontal="center" vertical="center" wrapText="1"/>
    </xf>
    <xf numFmtId="0" fontId="4" fillId="2" borderId="9" xfId="1"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4" xfId="0" applyFont="1" applyFill="1" applyBorder="1" applyAlignment="1">
      <alignment vertical="center" wrapText="1"/>
    </xf>
    <xf numFmtId="0" fontId="4" fillId="0" borderId="0" xfId="0" applyFont="1">
      <alignment vertical="center"/>
    </xf>
    <xf numFmtId="0" fontId="4" fillId="2" borderId="1" xfId="1" applyFont="1" applyFill="1" applyBorder="1" applyAlignment="1">
      <alignment horizontal="center" wrapText="1"/>
    </xf>
    <xf numFmtId="0" fontId="5" fillId="2" borderId="0" xfId="0" applyFont="1" applyFill="1" applyAlignment="1">
      <alignment horizontal="center" vertical="center" wrapText="1"/>
    </xf>
    <xf numFmtId="0" fontId="4" fillId="2" borderId="0" xfId="1" applyFont="1" applyFill="1" applyAlignment="1">
      <alignment horizontal="center" vertical="center" wrapText="1"/>
    </xf>
    <xf numFmtId="0" fontId="4" fillId="2" borderId="0" xfId="1" applyFont="1" applyFill="1" applyAlignment="1">
      <alignment horizontal="center" wrapText="1"/>
    </xf>
    <xf numFmtId="0" fontId="5" fillId="2" borderId="1" xfId="0" applyFont="1" applyFill="1" applyBorder="1" applyAlignment="1">
      <alignment vertical="center" wrapText="1"/>
    </xf>
    <xf numFmtId="0" fontId="10" fillId="2" borderId="0" xfId="0" applyFont="1" applyFill="1" applyAlignment="1">
      <alignment horizontal="left" vertical="center" wrapText="1"/>
    </xf>
    <xf numFmtId="0" fontId="4" fillId="2" borderId="0" xfId="0" applyFont="1" applyFill="1" applyAlignment="1">
      <alignment vertical="center" wrapText="1"/>
    </xf>
    <xf numFmtId="0" fontId="8" fillId="0" borderId="0" xfId="0" applyFont="1" applyAlignment="1">
      <alignment vertical="center" wrapText="1"/>
    </xf>
    <xf numFmtId="0" fontId="4" fillId="2" borderId="0" xfId="0" applyFont="1" applyFill="1" applyAlignment="1">
      <alignment horizontal="left" vertical="center" wrapText="1"/>
    </xf>
    <xf numFmtId="0" fontId="4" fillId="3" borderId="0" xfId="0" applyFont="1" applyFill="1" applyAlignment="1">
      <alignment vertical="center" wrapText="1"/>
    </xf>
    <xf numFmtId="0" fontId="3" fillId="0" borderId="0" xfId="0" applyFont="1">
      <alignment vertical="center"/>
    </xf>
  </cellXfs>
  <cellStyles count="2">
    <cellStyle name="一般" xfId="0" builtinId="0"/>
    <cellStyle name="一般_Sheet1" xfId="1" xr:uid="{9514CD55-C9B0-4183-8D96-4650B10E25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D4BD-EF6F-407F-908A-EC4506396435}">
  <sheetPr>
    <tabColor rgb="FFFFFF00"/>
    <pageSetUpPr fitToPage="1"/>
  </sheetPr>
  <dimension ref="A1:K108"/>
  <sheetViews>
    <sheetView tabSelected="1" workbookViewId="0">
      <selection activeCell="B7" sqref="B7"/>
    </sheetView>
  </sheetViews>
  <sheetFormatPr defaultRowHeight="16.5"/>
  <cols>
    <col min="1" max="1" width="17.77734375" style="8" customWidth="1"/>
    <col min="2" max="2" width="22.77734375" style="8" customWidth="1"/>
    <col min="3" max="4" width="5.44140625" style="8" customWidth="1"/>
    <col min="5" max="5" width="6.77734375" style="71" customWidth="1"/>
    <col min="6" max="6" width="1.33203125" style="8" customWidth="1"/>
    <col min="7" max="7" width="17.77734375" style="8" customWidth="1"/>
    <col min="8" max="8" width="22.77734375" style="8" customWidth="1"/>
    <col min="9" max="10" width="5.44140625" style="8" customWidth="1"/>
    <col min="11" max="11" width="6.77734375" style="71" customWidth="1"/>
    <col min="12" max="16384" width="8.88671875" style="8"/>
  </cols>
  <sheetData>
    <row r="1" spans="1:11" ht="30" customHeight="1" thickBot="1">
      <c r="A1" s="7" t="s">
        <v>132</v>
      </c>
      <c r="B1" s="7"/>
      <c r="C1" s="7"/>
      <c r="D1" s="7"/>
      <c r="E1" s="7"/>
      <c r="F1" s="7"/>
      <c r="G1" s="7"/>
      <c r="H1" s="7"/>
      <c r="I1" s="7"/>
      <c r="J1" s="7"/>
      <c r="K1" s="7"/>
    </row>
    <row r="2" spans="1:11" ht="16.5" customHeight="1" thickBot="1">
      <c r="A2" s="9" t="s">
        <v>103</v>
      </c>
      <c r="B2" s="10"/>
      <c r="C2" s="10"/>
      <c r="D2" s="10"/>
      <c r="E2" s="10"/>
      <c r="F2" s="10"/>
      <c r="G2" s="10"/>
      <c r="H2" s="10"/>
      <c r="I2" s="10"/>
      <c r="J2" s="10"/>
      <c r="K2" s="11"/>
    </row>
    <row r="3" spans="1:11" ht="16.5" customHeight="1" thickBot="1">
      <c r="A3" s="9" t="s">
        <v>0</v>
      </c>
      <c r="B3" s="10"/>
      <c r="C3" s="10"/>
      <c r="D3" s="10"/>
      <c r="E3" s="12"/>
      <c r="F3" s="13"/>
      <c r="G3" s="14" t="s">
        <v>1</v>
      </c>
      <c r="H3" s="10"/>
      <c r="I3" s="10"/>
      <c r="J3" s="10"/>
      <c r="K3" s="11"/>
    </row>
    <row r="4" spans="1:11" ht="16.5" customHeight="1">
      <c r="A4" s="15" t="s">
        <v>2</v>
      </c>
      <c r="B4" s="16" t="s">
        <v>3</v>
      </c>
      <c r="C4" s="17" t="s">
        <v>4</v>
      </c>
      <c r="D4" s="17" t="s">
        <v>5</v>
      </c>
      <c r="E4" s="18"/>
      <c r="F4" s="16"/>
      <c r="G4" s="16" t="s">
        <v>2</v>
      </c>
      <c r="H4" s="16" t="s">
        <v>3</v>
      </c>
      <c r="I4" s="17" t="s">
        <v>4</v>
      </c>
      <c r="J4" s="17" t="s">
        <v>5</v>
      </c>
      <c r="K4" s="19"/>
    </row>
    <row r="5" spans="1:11" ht="27">
      <c r="A5" s="20" t="s">
        <v>7</v>
      </c>
      <c r="B5" s="21" t="s">
        <v>128</v>
      </c>
      <c r="C5" s="1">
        <v>2</v>
      </c>
      <c r="D5" s="1">
        <v>2</v>
      </c>
      <c r="E5" s="22"/>
      <c r="F5" s="21"/>
      <c r="G5" s="1" t="s">
        <v>7</v>
      </c>
      <c r="H5" s="21" t="s">
        <v>129</v>
      </c>
      <c r="I5" s="1">
        <v>2</v>
      </c>
      <c r="J5" s="1">
        <v>2</v>
      </c>
      <c r="K5" s="23"/>
    </row>
    <row r="6" spans="1:11" ht="27">
      <c r="A6" s="20" t="s">
        <v>7</v>
      </c>
      <c r="B6" s="21" t="s">
        <v>8</v>
      </c>
      <c r="C6" s="1">
        <v>2</v>
      </c>
      <c r="D6" s="1">
        <v>2</v>
      </c>
      <c r="E6" s="22"/>
      <c r="F6" s="21"/>
      <c r="G6" s="1" t="s">
        <v>7</v>
      </c>
      <c r="H6" s="21" t="s">
        <v>9</v>
      </c>
      <c r="I6" s="1">
        <v>2</v>
      </c>
      <c r="J6" s="1">
        <v>2</v>
      </c>
      <c r="K6" s="23"/>
    </row>
    <row r="7" spans="1:11" ht="27">
      <c r="A7" s="20" t="s">
        <v>7</v>
      </c>
      <c r="B7" s="21" t="s">
        <v>12</v>
      </c>
      <c r="C7" s="1">
        <v>3</v>
      </c>
      <c r="D7" s="1">
        <v>3</v>
      </c>
      <c r="E7" s="22"/>
      <c r="F7" s="21"/>
      <c r="G7" s="1" t="s">
        <v>7</v>
      </c>
      <c r="H7" s="21" t="s">
        <v>10</v>
      </c>
      <c r="I7" s="1">
        <v>2</v>
      </c>
      <c r="J7" s="1">
        <v>2</v>
      </c>
      <c r="K7" s="23"/>
    </row>
    <row r="8" spans="1:11" ht="27">
      <c r="A8" s="20" t="s">
        <v>7</v>
      </c>
      <c r="B8" s="21"/>
      <c r="C8" s="1"/>
      <c r="D8" s="1"/>
      <c r="E8" s="22"/>
      <c r="F8" s="21"/>
      <c r="G8" s="1" t="s">
        <v>7</v>
      </c>
      <c r="H8" s="21" t="s">
        <v>12</v>
      </c>
      <c r="I8" s="1">
        <v>2</v>
      </c>
      <c r="J8" s="1">
        <v>2</v>
      </c>
      <c r="K8" s="23"/>
    </row>
    <row r="9" spans="1:11" ht="27.75" thickBot="1">
      <c r="A9" s="24" t="s">
        <v>7</v>
      </c>
      <c r="B9" s="25" t="s">
        <v>6</v>
      </c>
      <c r="C9" s="26">
        <f>SUM(C5:C8)</f>
        <v>7</v>
      </c>
      <c r="D9" s="26">
        <f>SUM(D5:D8)</f>
        <v>7</v>
      </c>
      <c r="E9" s="27"/>
      <c r="F9" s="25"/>
      <c r="G9" s="26" t="s">
        <v>7</v>
      </c>
      <c r="H9" s="25" t="s">
        <v>6</v>
      </c>
      <c r="I9" s="26">
        <f>SUM(I5:I8)</f>
        <v>8</v>
      </c>
      <c r="J9" s="26">
        <f>SUM(J5:J8)</f>
        <v>8</v>
      </c>
      <c r="K9" s="28"/>
    </row>
    <row r="10" spans="1:11" ht="16.5" customHeight="1">
      <c r="A10" s="29" t="s">
        <v>13</v>
      </c>
      <c r="B10" s="30" t="s">
        <v>21</v>
      </c>
      <c r="C10" s="31">
        <v>3</v>
      </c>
      <c r="D10" s="31">
        <v>3</v>
      </c>
      <c r="E10" s="32"/>
      <c r="F10" s="33"/>
      <c r="G10" s="34" t="s">
        <v>13</v>
      </c>
      <c r="H10" s="33"/>
      <c r="I10" s="34"/>
      <c r="J10" s="34"/>
      <c r="K10" s="35"/>
    </row>
    <row r="11" spans="1:11" ht="16.5" customHeight="1">
      <c r="A11" s="20" t="s">
        <v>13</v>
      </c>
      <c r="B11" s="36" t="s">
        <v>22</v>
      </c>
      <c r="C11" s="1">
        <v>3</v>
      </c>
      <c r="D11" s="1">
        <v>3</v>
      </c>
      <c r="E11" s="22"/>
      <c r="F11" s="21"/>
      <c r="G11" s="1" t="s">
        <v>13</v>
      </c>
      <c r="H11" s="2"/>
      <c r="I11" s="3"/>
      <c r="J11" s="3"/>
      <c r="K11" s="23"/>
    </row>
    <row r="12" spans="1:11" ht="40.5">
      <c r="A12" s="20" t="s">
        <v>13</v>
      </c>
      <c r="B12" s="36" t="s">
        <v>130</v>
      </c>
      <c r="C12" s="1">
        <v>2</v>
      </c>
      <c r="D12" s="1">
        <v>2</v>
      </c>
      <c r="E12" s="22"/>
      <c r="F12" s="21"/>
      <c r="G12" s="1" t="s">
        <v>13</v>
      </c>
      <c r="H12" s="2"/>
      <c r="I12" s="3"/>
      <c r="J12" s="3"/>
      <c r="K12" s="23"/>
    </row>
    <row r="13" spans="1:11" ht="16.5" customHeight="1" thickBot="1">
      <c r="A13" s="24" t="s">
        <v>13</v>
      </c>
      <c r="B13" s="25" t="s">
        <v>6</v>
      </c>
      <c r="C13" s="26">
        <f>SUM(C10:C12)</f>
        <v>8</v>
      </c>
      <c r="D13" s="26">
        <f>SUM(D10:D12)</f>
        <v>8</v>
      </c>
      <c r="E13" s="27"/>
      <c r="F13" s="25"/>
      <c r="G13" s="26" t="s">
        <v>13</v>
      </c>
      <c r="H13" s="25" t="s">
        <v>6</v>
      </c>
      <c r="I13" s="26">
        <f>SUM(I10:I12)</f>
        <v>0</v>
      </c>
      <c r="J13" s="26">
        <f>SUM(J10:J12)</f>
        <v>0</v>
      </c>
      <c r="K13" s="28"/>
    </row>
    <row r="14" spans="1:11" ht="27">
      <c r="A14" s="29" t="s">
        <v>14</v>
      </c>
      <c r="B14" s="33" t="s">
        <v>24</v>
      </c>
      <c r="C14" s="37">
        <v>2</v>
      </c>
      <c r="D14" s="37">
        <v>2</v>
      </c>
      <c r="E14" s="32"/>
      <c r="F14" s="33"/>
      <c r="G14" s="34" t="s">
        <v>14</v>
      </c>
      <c r="H14" s="33" t="s">
        <v>25</v>
      </c>
      <c r="I14" s="37">
        <v>3</v>
      </c>
      <c r="J14" s="37">
        <v>3</v>
      </c>
      <c r="K14" s="35"/>
    </row>
    <row r="15" spans="1:11" ht="16.5" customHeight="1">
      <c r="A15" s="20" t="s">
        <v>14</v>
      </c>
      <c r="B15" s="36" t="s">
        <v>97</v>
      </c>
      <c r="C15" s="1">
        <v>3</v>
      </c>
      <c r="D15" s="1">
        <v>3</v>
      </c>
      <c r="E15" s="22"/>
      <c r="F15" s="21"/>
      <c r="G15" s="1" t="s">
        <v>14</v>
      </c>
      <c r="H15" s="2" t="s">
        <v>41</v>
      </c>
      <c r="I15" s="3">
        <v>3</v>
      </c>
      <c r="J15" s="3">
        <v>3</v>
      </c>
      <c r="K15" s="23"/>
    </row>
    <row r="16" spans="1:11" ht="27">
      <c r="A16" s="20" t="s">
        <v>14</v>
      </c>
      <c r="B16" s="36"/>
      <c r="C16" s="1"/>
      <c r="D16" s="1"/>
      <c r="E16" s="22"/>
      <c r="F16" s="21"/>
      <c r="G16" s="1" t="s">
        <v>14</v>
      </c>
      <c r="H16" s="21" t="s">
        <v>23</v>
      </c>
      <c r="I16" s="3">
        <v>3</v>
      </c>
      <c r="J16" s="3">
        <v>3</v>
      </c>
      <c r="K16" s="23"/>
    </row>
    <row r="17" spans="1:11" ht="16.5" customHeight="1">
      <c r="A17" s="20" t="s">
        <v>14</v>
      </c>
      <c r="B17" s="36"/>
      <c r="C17" s="1"/>
      <c r="D17" s="1"/>
      <c r="E17" s="22"/>
      <c r="F17" s="21"/>
      <c r="G17" s="1" t="s">
        <v>14</v>
      </c>
      <c r="H17" s="2" t="s">
        <v>26</v>
      </c>
      <c r="I17" s="3">
        <v>3</v>
      </c>
      <c r="J17" s="3">
        <v>3</v>
      </c>
      <c r="K17" s="23"/>
    </row>
    <row r="18" spans="1:11" ht="16.5" customHeight="1" thickBot="1">
      <c r="A18" s="24" t="s">
        <v>14</v>
      </c>
      <c r="B18" s="25" t="s">
        <v>6</v>
      </c>
      <c r="C18" s="26">
        <f>SUM(C14:C17)</f>
        <v>5</v>
      </c>
      <c r="D18" s="26">
        <f>SUM(D14:D17)</f>
        <v>5</v>
      </c>
      <c r="E18" s="27"/>
      <c r="F18" s="25"/>
      <c r="G18" s="26" t="s">
        <v>14</v>
      </c>
      <c r="H18" s="25" t="s">
        <v>6</v>
      </c>
      <c r="I18" s="26">
        <f>SUM(I14:I17)</f>
        <v>12</v>
      </c>
      <c r="J18" s="26">
        <f>SUM(J14:J17)</f>
        <v>12</v>
      </c>
      <c r="K18" s="28"/>
    </row>
    <row r="19" spans="1:11" ht="16.5" customHeight="1">
      <c r="A19" s="29" t="s">
        <v>15</v>
      </c>
      <c r="B19" s="38" t="s">
        <v>98</v>
      </c>
      <c r="C19" s="39">
        <v>2</v>
      </c>
      <c r="D19" s="39">
        <v>2</v>
      </c>
      <c r="E19" s="32"/>
      <c r="F19" s="33"/>
      <c r="G19" s="37" t="s">
        <v>15</v>
      </c>
      <c r="H19" s="38" t="s">
        <v>32</v>
      </c>
      <c r="I19" s="39">
        <v>3</v>
      </c>
      <c r="J19" s="39">
        <v>3</v>
      </c>
      <c r="K19" s="35"/>
    </row>
    <row r="20" spans="1:11" ht="16.5" customHeight="1">
      <c r="A20" s="20" t="s">
        <v>15</v>
      </c>
      <c r="B20" s="36" t="s">
        <v>27</v>
      </c>
      <c r="C20" s="40">
        <v>2</v>
      </c>
      <c r="D20" s="40">
        <v>2</v>
      </c>
      <c r="E20" s="22"/>
      <c r="F20" s="21"/>
      <c r="G20" s="3" t="s">
        <v>15</v>
      </c>
      <c r="H20" s="36" t="s">
        <v>28</v>
      </c>
      <c r="I20" s="40">
        <v>3</v>
      </c>
      <c r="J20" s="40">
        <v>3</v>
      </c>
      <c r="K20" s="23"/>
    </row>
    <row r="21" spans="1:11" ht="27">
      <c r="A21" s="20" t="s">
        <v>15</v>
      </c>
      <c r="B21" s="36" t="s">
        <v>99</v>
      </c>
      <c r="C21" s="40">
        <v>3</v>
      </c>
      <c r="D21" s="40">
        <v>3</v>
      </c>
      <c r="E21" s="22"/>
      <c r="F21" s="21"/>
      <c r="G21" s="3" t="s">
        <v>15</v>
      </c>
      <c r="H21" s="36" t="s">
        <v>100</v>
      </c>
      <c r="I21" s="40">
        <v>3</v>
      </c>
      <c r="J21" s="40">
        <v>3</v>
      </c>
      <c r="K21" s="23"/>
    </row>
    <row r="22" spans="1:11" ht="16.5" customHeight="1">
      <c r="A22" s="20" t="s">
        <v>15</v>
      </c>
      <c r="B22" s="36" t="s">
        <v>29</v>
      </c>
      <c r="C22" s="40">
        <v>3</v>
      </c>
      <c r="D22" s="40">
        <v>3</v>
      </c>
      <c r="E22" s="22"/>
      <c r="F22" s="21"/>
      <c r="G22" s="3" t="s">
        <v>15</v>
      </c>
      <c r="H22" s="36" t="s">
        <v>31</v>
      </c>
      <c r="I22" s="40">
        <v>3</v>
      </c>
      <c r="J22" s="40">
        <v>3</v>
      </c>
      <c r="K22" s="23"/>
    </row>
    <row r="23" spans="1:11" ht="27">
      <c r="A23" s="20" t="s">
        <v>15</v>
      </c>
      <c r="B23" s="36" t="s">
        <v>101</v>
      </c>
      <c r="C23" s="1">
        <v>1</v>
      </c>
      <c r="D23" s="1">
        <v>1</v>
      </c>
      <c r="E23" s="22"/>
      <c r="F23" s="21"/>
      <c r="G23" s="1" t="s">
        <v>15</v>
      </c>
      <c r="H23" s="21" t="s">
        <v>33</v>
      </c>
      <c r="I23" s="3">
        <v>2</v>
      </c>
      <c r="J23" s="3">
        <v>2</v>
      </c>
      <c r="K23" s="23"/>
    </row>
    <row r="24" spans="1:11" ht="16.5" customHeight="1" thickBot="1">
      <c r="A24" s="24" t="s">
        <v>15</v>
      </c>
      <c r="B24" s="41" t="s">
        <v>102</v>
      </c>
      <c r="C24" s="42">
        <v>1</v>
      </c>
      <c r="D24" s="42">
        <v>1</v>
      </c>
      <c r="E24" s="27"/>
      <c r="F24" s="25"/>
      <c r="G24" s="43"/>
      <c r="H24" s="44"/>
      <c r="I24" s="45"/>
      <c r="J24" s="45"/>
      <c r="K24" s="28"/>
    </row>
    <row r="25" spans="1:11" ht="16.5" customHeight="1" thickBot="1">
      <c r="A25" s="46"/>
      <c r="B25" s="46"/>
      <c r="C25" s="46"/>
      <c r="D25" s="46"/>
      <c r="E25" s="47"/>
      <c r="F25" s="48"/>
      <c r="G25" s="46"/>
      <c r="H25" s="49"/>
      <c r="I25" s="46"/>
      <c r="J25" s="46"/>
      <c r="K25" s="47"/>
    </row>
    <row r="26" spans="1:11" ht="16.5" customHeight="1" thickBot="1">
      <c r="A26" s="9" t="s">
        <v>104</v>
      </c>
      <c r="B26" s="10"/>
      <c r="C26" s="10"/>
      <c r="D26" s="10"/>
      <c r="E26" s="10"/>
      <c r="F26" s="10"/>
      <c r="G26" s="10"/>
      <c r="H26" s="10"/>
      <c r="I26" s="10"/>
      <c r="J26" s="10"/>
      <c r="K26" s="11"/>
    </row>
    <row r="27" spans="1:11" ht="16.5" customHeight="1" thickBot="1">
      <c r="A27" s="9" t="s">
        <v>0</v>
      </c>
      <c r="B27" s="10"/>
      <c r="C27" s="10"/>
      <c r="D27" s="10"/>
      <c r="E27" s="12"/>
      <c r="F27" s="13"/>
      <c r="G27" s="14" t="s">
        <v>1</v>
      </c>
      <c r="H27" s="10"/>
      <c r="I27" s="10"/>
      <c r="J27" s="10"/>
      <c r="K27" s="11"/>
    </row>
    <row r="28" spans="1:11" ht="16.5" customHeight="1">
      <c r="A28" s="15" t="s">
        <v>2</v>
      </c>
      <c r="B28" s="16" t="s">
        <v>3</v>
      </c>
      <c r="C28" s="17" t="s">
        <v>4</v>
      </c>
      <c r="D28" s="17" t="s">
        <v>5</v>
      </c>
      <c r="E28" s="18"/>
      <c r="F28" s="16"/>
      <c r="G28" s="16" t="s">
        <v>2</v>
      </c>
      <c r="H28" s="16" t="s">
        <v>3</v>
      </c>
      <c r="I28" s="17" t="s">
        <v>4</v>
      </c>
      <c r="J28" s="17" t="s">
        <v>5</v>
      </c>
      <c r="K28" s="19"/>
    </row>
    <row r="29" spans="1:11" ht="27">
      <c r="A29" s="20" t="s">
        <v>7</v>
      </c>
      <c r="B29" s="21" t="s">
        <v>16</v>
      </c>
      <c r="C29" s="50">
        <v>2</v>
      </c>
      <c r="D29" s="1">
        <v>2</v>
      </c>
      <c r="E29" s="22"/>
      <c r="F29" s="21"/>
      <c r="G29" s="1" t="s">
        <v>7</v>
      </c>
      <c r="H29" s="21" t="s">
        <v>17</v>
      </c>
      <c r="I29" s="50">
        <v>2</v>
      </c>
      <c r="J29" s="1">
        <v>2</v>
      </c>
      <c r="K29" s="23"/>
    </row>
    <row r="30" spans="1:11" ht="27">
      <c r="A30" s="20" t="s">
        <v>7</v>
      </c>
      <c r="B30" s="21" t="s">
        <v>11</v>
      </c>
      <c r="C30" s="1">
        <v>2</v>
      </c>
      <c r="D30" s="1">
        <v>2</v>
      </c>
      <c r="E30" s="22"/>
      <c r="F30" s="21"/>
      <c r="G30" s="1" t="s">
        <v>7</v>
      </c>
      <c r="H30" s="21" t="s">
        <v>18</v>
      </c>
      <c r="I30" s="1">
        <v>2</v>
      </c>
      <c r="J30" s="1">
        <v>2</v>
      </c>
      <c r="K30" s="23"/>
    </row>
    <row r="31" spans="1:11" ht="27">
      <c r="A31" s="20" t="s">
        <v>7</v>
      </c>
      <c r="B31" s="21" t="s">
        <v>12</v>
      </c>
      <c r="C31" s="1">
        <v>2</v>
      </c>
      <c r="D31" s="1">
        <v>2</v>
      </c>
      <c r="E31" s="22"/>
      <c r="F31" s="21"/>
      <c r="G31" s="1" t="s">
        <v>7</v>
      </c>
      <c r="H31" s="21"/>
      <c r="I31" s="1"/>
      <c r="J31" s="1"/>
      <c r="K31" s="23"/>
    </row>
    <row r="32" spans="1:11" ht="27.75" thickBot="1">
      <c r="A32" s="24" t="s">
        <v>7</v>
      </c>
      <c r="B32" s="25" t="s">
        <v>6</v>
      </c>
      <c r="C32" s="26">
        <f>SUM(C29:C31)</f>
        <v>6</v>
      </c>
      <c r="D32" s="26">
        <f>SUM(D29:D31)</f>
        <v>6</v>
      </c>
      <c r="E32" s="27"/>
      <c r="F32" s="25"/>
      <c r="G32" s="26" t="s">
        <v>7</v>
      </c>
      <c r="H32" s="25" t="s">
        <v>6</v>
      </c>
      <c r="I32" s="26">
        <f>SUM(I29:I31)</f>
        <v>4</v>
      </c>
      <c r="J32" s="26">
        <f>SUM(J29:J31)</f>
        <v>4</v>
      </c>
      <c r="K32" s="28"/>
    </row>
    <row r="33" spans="1:11" ht="16.5" customHeight="1">
      <c r="A33" s="29" t="s">
        <v>13</v>
      </c>
      <c r="B33" s="33"/>
      <c r="C33" s="34"/>
      <c r="D33" s="34"/>
      <c r="E33" s="32"/>
      <c r="F33" s="33"/>
      <c r="G33" s="34" t="s">
        <v>13</v>
      </c>
      <c r="H33" s="33"/>
      <c r="I33" s="34"/>
      <c r="J33" s="34"/>
      <c r="K33" s="35"/>
    </row>
    <row r="34" spans="1:11" ht="16.5" customHeight="1" thickBot="1">
      <c r="A34" s="24" t="s">
        <v>13</v>
      </c>
      <c r="B34" s="25" t="s">
        <v>6</v>
      </c>
      <c r="C34" s="26">
        <f>SUM(C33)</f>
        <v>0</v>
      </c>
      <c r="D34" s="26">
        <f>SUM(D33)</f>
        <v>0</v>
      </c>
      <c r="E34" s="27"/>
      <c r="F34" s="25"/>
      <c r="G34" s="26" t="s">
        <v>13</v>
      </c>
      <c r="H34" s="25" t="s">
        <v>6</v>
      </c>
      <c r="I34" s="26">
        <f>SUM(I33)</f>
        <v>0</v>
      </c>
      <c r="J34" s="26">
        <f>SUM(J33)</f>
        <v>0</v>
      </c>
      <c r="K34" s="28"/>
    </row>
    <row r="35" spans="1:11" ht="16.5" customHeight="1">
      <c r="A35" s="29" t="s">
        <v>14</v>
      </c>
      <c r="B35" s="33" t="s">
        <v>34</v>
      </c>
      <c r="C35" s="34">
        <v>3</v>
      </c>
      <c r="D35" s="34">
        <v>3</v>
      </c>
      <c r="E35" s="32"/>
      <c r="F35" s="33"/>
      <c r="G35" s="34" t="s">
        <v>14</v>
      </c>
      <c r="H35" s="33" t="s">
        <v>39</v>
      </c>
      <c r="I35" s="34">
        <v>3</v>
      </c>
      <c r="J35" s="34">
        <v>3</v>
      </c>
      <c r="K35" s="35"/>
    </row>
    <row r="36" spans="1:11" ht="16.5" customHeight="1">
      <c r="A36" s="20" t="s">
        <v>14</v>
      </c>
      <c r="B36" s="21" t="s">
        <v>38</v>
      </c>
      <c r="C36" s="1">
        <v>3</v>
      </c>
      <c r="D36" s="1">
        <v>3</v>
      </c>
      <c r="E36" s="22"/>
      <c r="F36" s="21"/>
      <c r="G36" s="1" t="s">
        <v>14</v>
      </c>
      <c r="H36" s="21" t="s">
        <v>69</v>
      </c>
      <c r="I36" s="1">
        <v>3</v>
      </c>
      <c r="J36" s="1">
        <v>3</v>
      </c>
      <c r="K36" s="51"/>
    </row>
    <row r="37" spans="1:11" ht="16.5" customHeight="1">
      <c r="A37" s="20" t="s">
        <v>14</v>
      </c>
      <c r="B37" s="21" t="s">
        <v>37</v>
      </c>
      <c r="C37" s="1">
        <v>3</v>
      </c>
      <c r="D37" s="1">
        <v>3</v>
      </c>
      <c r="E37" s="22"/>
      <c r="F37" s="21"/>
      <c r="G37" s="1" t="s">
        <v>14</v>
      </c>
      <c r="H37" s="21" t="s">
        <v>42</v>
      </c>
      <c r="I37" s="1">
        <v>3</v>
      </c>
      <c r="J37" s="1">
        <v>3</v>
      </c>
      <c r="K37" s="51"/>
    </row>
    <row r="38" spans="1:11" ht="27">
      <c r="A38" s="20" t="s">
        <v>14</v>
      </c>
      <c r="B38" s="21" t="s">
        <v>40</v>
      </c>
      <c r="C38" s="1">
        <v>3</v>
      </c>
      <c r="D38" s="1">
        <v>3</v>
      </c>
      <c r="E38" s="22"/>
      <c r="F38" s="21"/>
      <c r="G38" s="1" t="s">
        <v>14</v>
      </c>
      <c r="H38" s="21"/>
      <c r="I38" s="1"/>
      <c r="J38" s="1"/>
      <c r="K38" s="51"/>
    </row>
    <row r="39" spans="1:11" ht="27">
      <c r="A39" s="20" t="s">
        <v>14</v>
      </c>
      <c r="B39" s="21" t="s">
        <v>35</v>
      </c>
      <c r="C39" s="1">
        <v>3</v>
      </c>
      <c r="D39" s="1">
        <v>3</v>
      </c>
      <c r="E39" s="22" t="s">
        <v>36</v>
      </c>
      <c r="F39" s="21"/>
      <c r="G39" s="1" t="s">
        <v>14</v>
      </c>
      <c r="H39" s="21"/>
      <c r="I39" s="1"/>
      <c r="J39" s="1"/>
      <c r="K39" s="51"/>
    </row>
    <row r="40" spans="1:11" ht="16.5" customHeight="1" thickBot="1">
      <c r="A40" s="24" t="s">
        <v>14</v>
      </c>
      <c r="B40" s="25" t="s">
        <v>6</v>
      </c>
      <c r="C40" s="26">
        <f>SUM(C35:C39)</f>
        <v>15</v>
      </c>
      <c r="D40" s="26">
        <f>SUM(D35:D39)</f>
        <v>15</v>
      </c>
      <c r="E40" s="27"/>
      <c r="F40" s="25"/>
      <c r="G40" s="26" t="s">
        <v>14</v>
      </c>
      <c r="H40" s="25" t="s">
        <v>6</v>
      </c>
      <c r="I40" s="26">
        <f>SUM(I35:I39)</f>
        <v>9</v>
      </c>
      <c r="J40" s="26">
        <f>SUM(J35:J39)</f>
        <v>9</v>
      </c>
      <c r="K40" s="28"/>
    </row>
    <row r="41" spans="1:11" ht="27">
      <c r="A41" s="29" t="s">
        <v>15</v>
      </c>
      <c r="B41" s="33" t="s">
        <v>43</v>
      </c>
      <c r="C41" s="34">
        <v>3</v>
      </c>
      <c r="D41" s="34">
        <v>3</v>
      </c>
      <c r="E41" s="32"/>
      <c r="F41" s="52"/>
      <c r="G41" s="34" t="s">
        <v>15</v>
      </c>
      <c r="H41" s="33" t="s">
        <v>30</v>
      </c>
      <c r="I41" s="37">
        <v>3</v>
      </c>
      <c r="J41" s="37">
        <v>3</v>
      </c>
      <c r="K41" s="35"/>
    </row>
    <row r="42" spans="1:11" ht="40.5">
      <c r="A42" s="20" t="s">
        <v>15</v>
      </c>
      <c r="B42" s="21" t="s">
        <v>44</v>
      </c>
      <c r="C42" s="1">
        <v>3</v>
      </c>
      <c r="D42" s="1">
        <v>3</v>
      </c>
      <c r="E42" s="22" t="s">
        <v>36</v>
      </c>
      <c r="F42" s="53"/>
      <c r="G42" s="1" t="s">
        <v>15</v>
      </c>
      <c r="H42" s="21" t="s">
        <v>48</v>
      </c>
      <c r="I42" s="3">
        <v>3</v>
      </c>
      <c r="J42" s="3">
        <v>3</v>
      </c>
      <c r="K42" s="23"/>
    </row>
    <row r="43" spans="1:11" ht="27">
      <c r="A43" s="20" t="s">
        <v>15</v>
      </c>
      <c r="B43" s="21" t="s">
        <v>45</v>
      </c>
      <c r="C43" s="1">
        <v>3</v>
      </c>
      <c r="D43" s="1">
        <v>3</v>
      </c>
      <c r="E43" s="22" t="s">
        <v>36</v>
      </c>
      <c r="F43" s="53"/>
      <c r="G43" s="1" t="s">
        <v>15</v>
      </c>
      <c r="H43" s="21" t="s">
        <v>107</v>
      </c>
      <c r="I43" s="53">
        <v>3</v>
      </c>
      <c r="J43" s="53">
        <v>3</v>
      </c>
      <c r="K43" s="23"/>
    </row>
    <row r="44" spans="1:11" ht="27">
      <c r="A44" s="20" t="s">
        <v>15</v>
      </c>
      <c r="B44" s="21" t="s">
        <v>46</v>
      </c>
      <c r="C44" s="1">
        <v>3</v>
      </c>
      <c r="D44" s="1">
        <v>3</v>
      </c>
      <c r="E44" s="22" t="s">
        <v>36</v>
      </c>
      <c r="F44" s="53"/>
      <c r="G44" s="1" t="s">
        <v>15</v>
      </c>
      <c r="H44" s="21" t="s">
        <v>49</v>
      </c>
      <c r="I44" s="53">
        <v>3</v>
      </c>
      <c r="J44" s="53">
        <v>3</v>
      </c>
      <c r="K44" s="23"/>
    </row>
    <row r="45" spans="1:11" ht="40.5">
      <c r="A45" s="20" t="s">
        <v>15</v>
      </c>
      <c r="B45" s="21" t="s">
        <v>47</v>
      </c>
      <c r="C45" s="1">
        <v>3</v>
      </c>
      <c r="D45" s="1">
        <v>3</v>
      </c>
      <c r="E45" s="22"/>
      <c r="F45" s="53"/>
      <c r="G45" s="1" t="s">
        <v>15</v>
      </c>
      <c r="H45" s="21" t="s">
        <v>108</v>
      </c>
      <c r="I45" s="53">
        <v>3</v>
      </c>
      <c r="J45" s="53">
        <v>3</v>
      </c>
      <c r="K45" s="23" t="s">
        <v>36</v>
      </c>
    </row>
    <row r="46" spans="1:11" ht="40.5">
      <c r="A46" s="20" t="s">
        <v>15</v>
      </c>
      <c r="B46" s="21" t="s">
        <v>109</v>
      </c>
      <c r="C46" s="1">
        <v>1</v>
      </c>
      <c r="D46" s="1">
        <v>1</v>
      </c>
      <c r="E46" s="22"/>
      <c r="F46" s="53"/>
      <c r="G46" s="1" t="s">
        <v>15</v>
      </c>
      <c r="H46" s="21" t="s">
        <v>51</v>
      </c>
      <c r="I46" s="53">
        <v>3</v>
      </c>
      <c r="J46" s="53">
        <v>3</v>
      </c>
      <c r="K46" s="23"/>
    </row>
    <row r="47" spans="1:11" ht="27">
      <c r="A47" s="20" t="s">
        <v>15</v>
      </c>
      <c r="B47" s="36"/>
      <c r="C47" s="1"/>
      <c r="D47" s="1"/>
      <c r="E47" s="22"/>
      <c r="F47" s="53"/>
      <c r="G47" s="1" t="s">
        <v>15</v>
      </c>
      <c r="H47" s="36" t="s">
        <v>110</v>
      </c>
      <c r="I47" s="53">
        <v>3</v>
      </c>
      <c r="J47" s="53">
        <v>3</v>
      </c>
      <c r="K47" s="23"/>
    </row>
    <row r="48" spans="1:11" ht="16.5" customHeight="1">
      <c r="A48" s="20" t="s">
        <v>15</v>
      </c>
      <c r="B48" s="54"/>
      <c r="C48" s="55"/>
      <c r="D48" s="55"/>
      <c r="E48" s="22"/>
      <c r="F48" s="53"/>
      <c r="G48" s="1" t="s">
        <v>15</v>
      </c>
      <c r="H48" s="36" t="s">
        <v>111</v>
      </c>
      <c r="I48" s="53">
        <v>1</v>
      </c>
      <c r="J48" s="53">
        <v>1</v>
      </c>
      <c r="K48" s="23"/>
    </row>
    <row r="49" spans="1:11" ht="27.75" thickBot="1">
      <c r="A49" s="56" t="s">
        <v>15</v>
      </c>
      <c r="B49" s="44"/>
      <c r="C49" s="5"/>
      <c r="D49" s="5"/>
      <c r="E49" s="27"/>
      <c r="F49" s="57"/>
      <c r="G49" s="26" t="s">
        <v>15</v>
      </c>
      <c r="H49" s="41" t="s">
        <v>52</v>
      </c>
      <c r="I49" s="57">
        <v>3</v>
      </c>
      <c r="J49" s="57">
        <v>3</v>
      </c>
      <c r="K49" s="28"/>
    </row>
    <row r="50" spans="1:11" ht="16.5" customHeight="1" thickBot="1">
      <c r="A50" s="46"/>
      <c r="B50" s="46"/>
      <c r="C50" s="46"/>
      <c r="D50" s="46"/>
      <c r="E50" s="47"/>
      <c r="F50" s="48"/>
      <c r="G50" s="46"/>
      <c r="H50" s="49"/>
      <c r="I50" s="46"/>
      <c r="J50" s="46"/>
      <c r="K50" s="47"/>
    </row>
    <row r="51" spans="1:11" ht="16.5" customHeight="1" thickBot="1">
      <c r="A51" s="9" t="s">
        <v>105</v>
      </c>
      <c r="B51" s="10"/>
      <c r="C51" s="10"/>
      <c r="D51" s="10"/>
      <c r="E51" s="10"/>
      <c r="F51" s="10"/>
      <c r="G51" s="10"/>
      <c r="H51" s="10"/>
      <c r="I51" s="10"/>
      <c r="J51" s="10"/>
      <c r="K51" s="11"/>
    </row>
    <row r="52" spans="1:11" ht="16.5" customHeight="1" thickBot="1">
      <c r="A52" s="9" t="s">
        <v>0</v>
      </c>
      <c r="B52" s="10"/>
      <c r="C52" s="10"/>
      <c r="D52" s="10"/>
      <c r="E52" s="12"/>
      <c r="F52" s="58"/>
      <c r="G52" s="14" t="s">
        <v>1</v>
      </c>
      <c r="H52" s="10"/>
      <c r="I52" s="10"/>
      <c r="J52" s="10"/>
      <c r="K52" s="11"/>
    </row>
    <row r="53" spans="1:11" ht="16.5" customHeight="1">
      <c r="A53" s="15" t="s">
        <v>2</v>
      </c>
      <c r="B53" s="16" t="s">
        <v>3</v>
      </c>
      <c r="C53" s="17" t="s">
        <v>4</v>
      </c>
      <c r="D53" s="17" t="s">
        <v>5</v>
      </c>
      <c r="E53" s="18"/>
      <c r="F53" s="59"/>
      <c r="G53" s="16" t="s">
        <v>2</v>
      </c>
      <c r="H53" s="16" t="s">
        <v>3</v>
      </c>
      <c r="I53" s="17" t="s">
        <v>4</v>
      </c>
      <c r="J53" s="17" t="s">
        <v>5</v>
      </c>
      <c r="K53" s="19"/>
    </row>
    <row r="54" spans="1:11" ht="16.5" customHeight="1">
      <c r="A54" s="20" t="s">
        <v>13</v>
      </c>
      <c r="B54" s="60" t="s">
        <v>131</v>
      </c>
      <c r="C54" s="1">
        <v>2</v>
      </c>
      <c r="D54" s="1">
        <v>2</v>
      </c>
      <c r="E54" s="22"/>
      <c r="F54" s="21"/>
      <c r="G54" s="1" t="s">
        <v>13</v>
      </c>
      <c r="H54" s="21"/>
      <c r="I54" s="1"/>
      <c r="J54" s="1"/>
      <c r="K54" s="23"/>
    </row>
    <row r="55" spans="1:11" ht="16.5" customHeight="1" thickBot="1">
      <c r="A55" s="24" t="s">
        <v>13</v>
      </c>
      <c r="B55" s="25" t="s">
        <v>6</v>
      </c>
      <c r="C55" s="26">
        <f>SUM(C54)</f>
        <v>2</v>
      </c>
      <c r="D55" s="26">
        <f>SUM(D54)</f>
        <v>2</v>
      </c>
      <c r="E55" s="27"/>
      <c r="F55" s="25"/>
      <c r="G55" s="26" t="s">
        <v>13</v>
      </c>
      <c r="H55" s="25" t="s">
        <v>6</v>
      </c>
      <c r="I55" s="26">
        <f>SUM(I54)</f>
        <v>0</v>
      </c>
      <c r="J55" s="26">
        <f>SUM(J54)</f>
        <v>0</v>
      </c>
      <c r="K55" s="28"/>
    </row>
    <row r="56" spans="1:11" ht="16.5" customHeight="1">
      <c r="A56" s="29" t="s">
        <v>14</v>
      </c>
      <c r="B56" s="33" t="s">
        <v>57</v>
      </c>
      <c r="C56" s="34">
        <v>3</v>
      </c>
      <c r="D56" s="34">
        <v>3</v>
      </c>
      <c r="E56" s="32"/>
      <c r="F56" s="33"/>
      <c r="G56" s="34" t="s">
        <v>14</v>
      </c>
      <c r="H56" s="33" t="s">
        <v>112</v>
      </c>
      <c r="I56" s="34">
        <v>3</v>
      </c>
      <c r="J56" s="34">
        <v>3</v>
      </c>
      <c r="K56" s="35"/>
    </row>
    <row r="57" spans="1:11" ht="16.5" customHeight="1">
      <c r="A57" s="20" t="s">
        <v>14</v>
      </c>
      <c r="B57" s="21" t="s">
        <v>54</v>
      </c>
      <c r="C57" s="1">
        <v>3</v>
      </c>
      <c r="D57" s="1">
        <v>3</v>
      </c>
      <c r="E57" s="22"/>
      <c r="F57" s="53"/>
      <c r="G57" s="1" t="s">
        <v>14</v>
      </c>
      <c r="H57" s="21" t="s">
        <v>50</v>
      </c>
      <c r="I57" s="61">
        <v>3</v>
      </c>
      <c r="J57" s="61">
        <v>3</v>
      </c>
      <c r="K57" s="23"/>
    </row>
    <row r="58" spans="1:11" ht="27">
      <c r="A58" s="20" t="s">
        <v>14</v>
      </c>
      <c r="B58" s="21" t="s">
        <v>53</v>
      </c>
      <c r="C58" s="53">
        <v>3</v>
      </c>
      <c r="D58" s="53">
        <v>3</v>
      </c>
      <c r="E58" s="22"/>
      <c r="F58" s="53"/>
      <c r="G58" s="1" t="s">
        <v>14</v>
      </c>
      <c r="H58" s="21" t="s">
        <v>56</v>
      </c>
      <c r="I58" s="61">
        <v>2</v>
      </c>
      <c r="J58" s="61">
        <v>2</v>
      </c>
      <c r="K58" s="23"/>
    </row>
    <row r="59" spans="1:11" ht="16.5" customHeight="1" thickBot="1">
      <c r="A59" s="24" t="s">
        <v>14</v>
      </c>
      <c r="B59" s="25" t="s">
        <v>6</v>
      </c>
      <c r="C59" s="26">
        <f>SUM(C56:C58)</f>
        <v>9</v>
      </c>
      <c r="D59" s="26">
        <f>SUM(D56:D58)</f>
        <v>9</v>
      </c>
      <c r="E59" s="27"/>
      <c r="F59" s="25"/>
      <c r="G59" s="26" t="s">
        <v>14</v>
      </c>
      <c r="H59" s="25" t="s">
        <v>6</v>
      </c>
      <c r="I59" s="26">
        <f>SUM(I56:I58)</f>
        <v>8</v>
      </c>
      <c r="J59" s="26">
        <f>SUM(J56:J58)</f>
        <v>8</v>
      </c>
      <c r="K59" s="28"/>
    </row>
    <row r="60" spans="1:11" ht="16.5" customHeight="1">
      <c r="A60" s="29" t="s">
        <v>15</v>
      </c>
      <c r="B60" s="33" t="s">
        <v>113</v>
      </c>
      <c r="C60" s="34">
        <v>3</v>
      </c>
      <c r="D60" s="34">
        <v>3</v>
      </c>
      <c r="E60" s="32"/>
      <c r="F60" s="52"/>
      <c r="G60" s="34" t="s">
        <v>15</v>
      </c>
      <c r="H60" s="30" t="s">
        <v>114</v>
      </c>
      <c r="I60" s="31">
        <v>3</v>
      </c>
      <c r="J60" s="31">
        <v>3</v>
      </c>
      <c r="K60" s="35"/>
    </row>
    <row r="61" spans="1:11" ht="27">
      <c r="A61" s="20" t="s">
        <v>15</v>
      </c>
      <c r="B61" s="21" t="s">
        <v>63</v>
      </c>
      <c r="C61" s="1">
        <v>3</v>
      </c>
      <c r="D61" s="1">
        <v>3</v>
      </c>
      <c r="E61" s="22"/>
      <c r="F61" s="53"/>
      <c r="G61" s="1" t="s">
        <v>15</v>
      </c>
      <c r="H61" s="21" t="s">
        <v>72</v>
      </c>
      <c r="I61" s="53">
        <v>3</v>
      </c>
      <c r="J61" s="53">
        <v>3</v>
      </c>
      <c r="K61" s="23"/>
    </row>
    <row r="62" spans="1:11" ht="16.5" customHeight="1">
      <c r="A62" s="20" t="s">
        <v>15</v>
      </c>
      <c r="B62" s="21" t="s">
        <v>115</v>
      </c>
      <c r="C62" s="1">
        <v>3</v>
      </c>
      <c r="D62" s="1">
        <v>3</v>
      </c>
      <c r="E62" s="22"/>
      <c r="F62" s="53"/>
      <c r="G62" s="1" t="s">
        <v>15</v>
      </c>
      <c r="H62" s="21" t="s">
        <v>61</v>
      </c>
      <c r="I62" s="1">
        <v>3</v>
      </c>
      <c r="J62" s="1">
        <v>3</v>
      </c>
      <c r="K62" s="23"/>
    </row>
    <row r="63" spans="1:11" ht="27">
      <c r="A63" s="20" t="s">
        <v>15</v>
      </c>
      <c r="B63" s="21" t="s">
        <v>62</v>
      </c>
      <c r="C63" s="53">
        <v>3</v>
      </c>
      <c r="D63" s="53">
        <v>3</v>
      </c>
      <c r="E63" s="22" t="s">
        <v>36</v>
      </c>
      <c r="F63" s="53"/>
      <c r="G63" s="1" t="s">
        <v>15</v>
      </c>
      <c r="H63" s="21" t="s">
        <v>59</v>
      </c>
      <c r="I63" s="53">
        <v>3</v>
      </c>
      <c r="J63" s="53">
        <v>3</v>
      </c>
      <c r="K63" s="23"/>
    </row>
    <row r="64" spans="1:11" ht="27">
      <c r="A64" s="20" t="s">
        <v>15</v>
      </c>
      <c r="B64" s="21" t="s">
        <v>66</v>
      </c>
      <c r="C64" s="53">
        <v>3</v>
      </c>
      <c r="D64" s="53">
        <v>3</v>
      </c>
      <c r="E64" s="22"/>
      <c r="F64" s="53"/>
      <c r="G64" s="1" t="s">
        <v>15</v>
      </c>
      <c r="H64" s="21" t="s">
        <v>64</v>
      </c>
      <c r="I64" s="53">
        <v>3</v>
      </c>
      <c r="J64" s="53">
        <v>3</v>
      </c>
      <c r="K64" s="23"/>
    </row>
    <row r="65" spans="1:11" ht="27">
      <c r="A65" s="20" t="s">
        <v>15</v>
      </c>
      <c r="B65" s="21" t="s">
        <v>70</v>
      </c>
      <c r="C65" s="53">
        <v>3</v>
      </c>
      <c r="D65" s="53">
        <v>3</v>
      </c>
      <c r="E65" s="22"/>
      <c r="F65" s="53"/>
      <c r="G65" s="1" t="s">
        <v>15</v>
      </c>
      <c r="H65" s="21" t="s">
        <v>71</v>
      </c>
      <c r="I65" s="53">
        <v>3</v>
      </c>
      <c r="J65" s="53">
        <v>3</v>
      </c>
      <c r="K65" s="23"/>
    </row>
    <row r="66" spans="1:11" ht="27">
      <c r="A66" s="20" t="s">
        <v>15</v>
      </c>
      <c r="B66" s="21" t="s">
        <v>116</v>
      </c>
      <c r="C66" s="1">
        <v>3</v>
      </c>
      <c r="D66" s="1">
        <v>3</v>
      </c>
      <c r="E66" s="22"/>
      <c r="F66" s="53"/>
      <c r="G66" s="1" t="s">
        <v>15</v>
      </c>
      <c r="H66" s="21" t="s">
        <v>55</v>
      </c>
      <c r="I66" s="53">
        <v>3</v>
      </c>
      <c r="J66" s="53">
        <v>3</v>
      </c>
      <c r="K66" s="23"/>
    </row>
    <row r="67" spans="1:11" ht="27">
      <c r="A67" s="20" t="s">
        <v>15</v>
      </c>
      <c r="B67" s="21" t="s">
        <v>118</v>
      </c>
      <c r="C67" s="1">
        <v>3</v>
      </c>
      <c r="D67" s="1">
        <v>3</v>
      </c>
      <c r="E67" s="22"/>
      <c r="F67" s="53"/>
      <c r="G67" s="1" t="s">
        <v>15</v>
      </c>
      <c r="H67" s="21" t="s">
        <v>117</v>
      </c>
      <c r="I67" s="1">
        <v>3</v>
      </c>
      <c r="J67" s="1">
        <v>3</v>
      </c>
      <c r="K67" s="23"/>
    </row>
    <row r="68" spans="1:11" ht="27">
      <c r="A68" s="20" t="s">
        <v>15</v>
      </c>
      <c r="B68" s="21" t="s">
        <v>120</v>
      </c>
      <c r="C68" s="53">
        <v>3</v>
      </c>
      <c r="D68" s="53">
        <v>3</v>
      </c>
      <c r="E68" s="22"/>
      <c r="F68" s="53"/>
      <c r="G68" s="1" t="s">
        <v>15</v>
      </c>
      <c r="H68" s="21" t="s">
        <v>119</v>
      </c>
      <c r="I68" s="53">
        <v>3</v>
      </c>
      <c r="J68" s="53">
        <v>3</v>
      </c>
      <c r="K68" s="23"/>
    </row>
    <row r="69" spans="1:11" ht="27">
      <c r="A69" s="20" t="s">
        <v>15</v>
      </c>
      <c r="B69" s="21" t="s">
        <v>121</v>
      </c>
      <c r="C69" s="1">
        <v>3</v>
      </c>
      <c r="D69" s="1">
        <v>3</v>
      </c>
      <c r="E69" s="22"/>
      <c r="F69" s="53"/>
      <c r="G69" s="1" t="s">
        <v>15</v>
      </c>
      <c r="H69" s="21" t="s">
        <v>68</v>
      </c>
      <c r="I69" s="53">
        <v>3</v>
      </c>
      <c r="J69" s="53">
        <v>3</v>
      </c>
      <c r="K69" s="23"/>
    </row>
    <row r="70" spans="1:11" ht="27">
      <c r="A70" s="20" t="s">
        <v>15</v>
      </c>
      <c r="B70" s="21" t="s">
        <v>67</v>
      </c>
      <c r="C70" s="1">
        <v>3</v>
      </c>
      <c r="D70" s="1">
        <v>3</v>
      </c>
      <c r="E70" s="22"/>
      <c r="F70" s="53"/>
      <c r="G70" s="1" t="s">
        <v>15</v>
      </c>
      <c r="H70" s="21" t="s">
        <v>73</v>
      </c>
      <c r="I70" s="1">
        <v>3</v>
      </c>
      <c r="J70" s="1">
        <v>3</v>
      </c>
      <c r="K70" s="23"/>
    </row>
    <row r="71" spans="1:11" ht="27">
      <c r="A71" s="20" t="s">
        <v>15</v>
      </c>
      <c r="B71" s="21" t="s">
        <v>74</v>
      </c>
      <c r="C71" s="53">
        <v>3</v>
      </c>
      <c r="D71" s="53">
        <v>3</v>
      </c>
      <c r="E71" s="22" t="s">
        <v>36</v>
      </c>
      <c r="F71" s="53"/>
      <c r="G71" s="1" t="s">
        <v>15</v>
      </c>
      <c r="H71" s="21" t="s">
        <v>75</v>
      </c>
      <c r="I71" s="53">
        <v>3</v>
      </c>
      <c r="J71" s="53">
        <v>3</v>
      </c>
      <c r="K71" s="23"/>
    </row>
    <row r="72" spans="1:11" ht="27">
      <c r="A72" s="20" t="s">
        <v>15</v>
      </c>
      <c r="B72" s="21" t="s">
        <v>76</v>
      </c>
      <c r="C72" s="53">
        <v>3</v>
      </c>
      <c r="D72" s="53">
        <v>3</v>
      </c>
      <c r="E72" s="22"/>
      <c r="F72" s="53"/>
      <c r="G72" s="1" t="s">
        <v>15</v>
      </c>
      <c r="H72" s="21" t="s">
        <v>77</v>
      </c>
      <c r="I72" s="53">
        <v>3</v>
      </c>
      <c r="J72" s="53">
        <v>3</v>
      </c>
      <c r="K72" s="23"/>
    </row>
    <row r="73" spans="1:11" ht="15.75">
      <c r="A73" s="20" t="s">
        <v>15</v>
      </c>
      <c r="B73" s="21" t="s">
        <v>58</v>
      </c>
      <c r="C73" s="53">
        <v>3</v>
      </c>
      <c r="D73" s="53">
        <v>3</v>
      </c>
      <c r="E73" s="22"/>
      <c r="F73" s="53"/>
      <c r="G73" s="1" t="s">
        <v>15</v>
      </c>
      <c r="H73" s="21" t="s">
        <v>78</v>
      </c>
      <c r="I73" s="53">
        <v>3</v>
      </c>
      <c r="J73" s="53">
        <v>3</v>
      </c>
      <c r="K73" s="23"/>
    </row>
    <row r="74" spans="1:11" ht="40.5">
      <c r="A74" s="20" t="s">
        <v>15</v>
      </c>
      <c r="B74" s="21" t="s">
        <v>65</v>
      </c>
      <c r="C74" s="1">
        <v>3</v>
      </c>
      <c r="D74" s="1">
        <v>3</v>
      </c>
      <c r="E74" s="22"/>
      <c r="F74" s="53"/>
      <c r="G74" s="1" t="s">
        <v>15</v>
      </c>
      <c r="H74" s="21" t="s">
        <v>79</v>
      </c>
      <c r="I74" s="53">
        <v>3</v>
      </c>
      <c r="J74" s="53">
        <v>3</v>
      </c>
      <c r="K74" s="23"/>
    </row>
    <row r="75" spans="1:11" ht="27">
      <c r="A75" s="20"/>
      <c r="B75" s="21"/>
      <c r="C75" s="53"/>
      <c r="D75" s="53"/>
      <c r="E75" s="22"/>
      <c r="F75" s="53"/>
      <c r="G75" s="1" t="s">
        <v>15</v>
      </c>
      <c r="H75" s="21" t="s">
        <v>80</v>
      </c>
      <c r="I75" s="53">
        <v>3</v>
      </c>
      <c r="J75" s="53">
        <v>3</v>
      </c>
      <c r="K75" s="23"/>
    </row>
    <row r="76" spans="1:11" ht="27.75" thickBot="1">
      <c r="A76" s="56"/>
      <c r="B76" s="4"/>
      <c r="C76" s="5"/>
      <c r="D76" s="5"/>
      <c r="E76" s="6"/>
      <c r="F76" s="57"/>
      <c r="G76" s="26" t="s">
        <v>15</v>
      </c>
      <c r="H76" s="25" t="s">
        <v>81</v>
      </c>
      <c r="I76" s="26">
        <v>3</v>
      </c>
      <c r="J76" s="26">
        <v>3</v>
      </c>
      <c r="K76" s="28"/>
    </row>
    <row r="77" spans="1:11" ht="16.5" customHeight="1" thickBot="1">
      <c r="A77" s="46"/>
      <c r="B77" s="48"/>
      <c r="C77" s="46"/>
      <c r="D77" s="46"/>
      <c r="E77" s="62"/>
      <c r="F77" s="63"/>
      <c r="G77" s="46"/>
      <c r="H77" s="48"/>
      <c r="I77" s="64"/>
      <c r="J77" s="64"/>
      <c r="K77" s="62"/>
    </row>
    <row r="78" spans="1:11" ht="16.5" customHeight="1" thickBot="1">
      <c r="A78" s="9" t="s">
        <v>106</v>
      </c>
      <c r="B78" s="10"/>
      <c r="C78" s="10"/>
      <c r="D78" s="10"/>
      <c r="E78" s="10"/>
      <c r="F78" s="10"/>
      <c r="G78" s="10"/>
      <c r="H78" s="10"/>
      <c r="I78" s="10"/>
      <c r="J78" s="10"/>
      <c r="K78" s="11"/>
    </row>
    <row r="79" spans="1:11" ht="16.5" customHeight="1" thickBot="1">
      <c r="A79" s="9" t="s">
        <v>0</v>
      </c>
      <c r="B79" s="10"/>
      <c r="C79" s="10"/>
      <c r="D79" s="10"/>
      <c r="E79" s="12"/>
      <c r="F79" s="13"/>
      <c r="G79" s="14" t="s">
        <v>1</v>
      </c>
      <c r="H79" s="10"/>
      <c r="I79" s="10"/>
      <c r="J79" s="10"/>
      <c r="K79" s="11"/>
    </row>
    <row r="80" spans="1:11" ht="16.5" customHeight="1">
      <c r="A80" s="15" t="s">
        <v>2</v>
      </c>
      <c r="B80" s="16" t="s">
        <v>3</v>
      </c>
      <c r="C80" s="17" t="s">
        <v>4</v>
      </c>
      <c r="D80" s="17" t="s">
        <v>5</v>
      </c>
      <c r="E80" s="18"/>
      <c r="F80" s="59"/>
      <c r="G80" s="16" t="s">
        <v>2</v>
      </c>
      <c r="H80" s="16" t="s">
        <v>3</v>
      </c>
      <c r="I80" s="17" t="s">
        <v>4</v>
      </c>
      <c r="J80" s="17" t="s">
        <v>5</v>
      </c>
      <c r="K80" s="19"/>
    </row>
    <row r="81" spans="1:11" ht="27">
      <c r="A81" s="20" t="s">
        <v>7</v>
      </c>
      <c r="B81" s="21"/>
      <c r="C81" s="1"/>
      <c r="D81" s="1"/>
      <c r="E81" s="65"/>
      <c r="F81" s="21"/>
      <c r="G81" s="1" t="s">
        <v>7</v>
      </c>
      <c r="H81" s="2" t="s">
        <v>19</v>
      </c>
      <c r="I81" s="1">
        <v>0</v>
      </c>
      <c r="J81" s="1">
        <v>0</v>
      </c>
      <c r="K81" s="51"/>
    </row>
    <row r="82" spans="1:11" ht="27">
      <c r="A82" s="20" t="s">
        <v>7</v>
      </c>
      <c r="B82" s="21"/>
      <c r="C82" s="1"/>
      <c r="D82" s="1"/>
      <c r="E82" s="65"/>
      <c r="F82" s="21"/>
      <c r="G82" s="1" t="s">
        <v>7</v>
      </c>
      <c r="H82" s="21" t="s">
        <v>20</v>
      </c>
      <c r="I82" s="1">
        <v>0</v>
      </c>
      <c r="J82" s="1">
        <v>0</v>
      </c>
      <c r="K82" s="51"/>
    </row>
    <row r="83" spans="1:11" ht="27.75" thickBot="1">
      <c r="A83" s="24" t="s">
        <v>7</v>
      </c>
      <c r="B83" s="25" t="s">
        <v>6</v>
      </c>
      <c r="C83" s="26">
        <f>SUM(C81:C81)</f>
        <v>0</v>
      </c>
      <c r="D83" s="26">
        <f>SUM(D81:D81)</f>
        <v>0</v>
      </c>
      <c r="E83" s="27"/>
      <c r="F83" s="57"/>
      <c r="G83" s="26" t="s">
        <v>7</v>
      </c>
      <c r="H83" s="25" t="s">
        <v>6</v>
      </c>
      <c r="I83" s="26">
        <f>SUM(I81:I81)</f>
        <v>0</v>
      </c>
      <c r="J83" s="26">
        <f>SUM(J81:J81)</f>
        <v>0</v>
      </c>
      <c r="K83" s="28"/>
    </row>
    <row r="84" spans="1:11" ht="16.5" customHeight="1">
      <c r="A84" s="29" t="s">
        <v>14</v>
      </c>
      <c r="B84" s="33" t="s">
        <v>82</v>
      </c>
      <c r="C84" s="34">
        <v>2</v>
      </c>
      <c r="D84" s="34">
        <v>2</v>
      </c>
      <c r="E84" s="32" t="s">
        <v>36</v>
      </c>
      <c r="F84" s="33"/>
      <c r="G84" s="34" t="s">
        <v>14</v>
      </c>
      <c r="H84" s="33"/>
      <c r="I84" s="34"/>
      <c r="J84" s="34"/>
      <c r="K84" s="35"/>
    </row>
    <row r="85" spans="1:11" ht="16.5" customHeight="1" thickBot="1">
      <c r="A85" s="24" t="s">
        <v>14</v>
      </c>
      <c r="B85" s="25" t="s">
        <v>6</v>
      </c>
      <c r="C85" s="26">
        <f>SUM(C84:C84)</f>
        <v>2</v>
      </c>
      <c r="D85" s="26">
        <f>SUM(D84:D84)</f>
        <v>2</v>
      </c>
      <c r="E85" s="27"/>
      <c r="F85" s="57"/>
      <c r="G85" s="26" t="s">
        <v>14</v>
      </c>
      <c r="H85" s="25" t="s">
        <v>6</v>
      </c>
      <c r="I85" s="26">
        <f>SUM(I84:I84)</f>
        <v>0</v>
      </c>
      <c r="J85" s="26">
        <f>SUM(J84:J84)</f>
        <v>0</v>
      </c>
      <c r="K85" s="28"/>
    </row>
    <row r="86" spans="1:11" ht="27">
      <c r="A86" s="29" t="s">
        <v>15</v>
      </c>
      <c r="B86" s="33" t="s">
        <v>88</v>
      </c>
      <c r="C86" s="34">
        <v>3</v>
      </c>
      <c r="D86" s="34">
        <v>3</v>
      </c>
      <c r="E86" s="32"/>
      <c r="F86" s="52"/>
      <c r="G86" s="34" t="s">
        <v>15</v>
      </c>
      <c r="H86" s="30" t="s">
        <v>84</v>
      </c>
      <c r="I86" s="31">
        <v>3</v>
      </c>
      <c r="J86" s="31">
        <v>3</v>
      </c>
      <c r="K86" s="35"/>
    </row>
    <row r="87" spans="1:11" ht="27">
      <c r="A87" s="20" t="s">
        <v>15</v>
      </c>
      <c r="B87" s="21" t="s">
        <v>60</v>
      </c>
      <c r="C87" s="1">
        <v>3</v>
      </c>
      <c r="D87" s="1">
        <v>3</v>
      </c>
      <c r="E87" s="22"/>
      <c r="F87" s="53"/>
      <c r="G87" s="1" t="s">
        <v>15</v>
      </c>
      <c r="H87" s="21" t="s">
        <v>123</v>
      </c>
      <c r="I87" s="53">
        <v>3</v>
      </c>
      <c r="J87" s="53">
        <v>3</v>
      </c>
      <c r="K87" s="23"/>
    </row>
    <row r="88" spans="1:11" ht="27">
      <c r="A88" s="20" t="s">
        <v>15</v>
      </c>
      <c r="B88" s="21" t="s">
        <v>86</v>
      </c>
      <c r="C88" s="1">
        <v>3</v>
      </c>
      <c r="D88" s="1">
        <v>3</v>
      </c>
      <c r="E88" s="22"/>
      <c r="F88" s="53"/>
      <c r="G88" s="1" t="s">
        <v>15</v>
      </c>
      <c r="H88" s="21" t="s">
        <v>87</v>
      </c>
      <c r="I88" s="1">
        <v>3</v>
      </c>
      <c r="J88" s="1">
        <v>3</v>
      </c>
      <c r="K88" s="23"/>
    </row>
    <row r="89" spans="1:11" ht="15.75">
      <c r="A89" s="20" t="s">
        <v>15</v>
      </c>
      <c r="B89" s="21" t="s">
        <v>83</v>
      </c>
      <c r="C89" s="53">
        <v>3</v>
      </c>
      <c r="D89" s="53">
        <v>3</v>
      </c>
      <c r="E89" s="22"/>
      <c r="F89" s="53"/>
      <c r="G89" s="1" t="s">
        <v>15</v>
      </c>
      <c r="H89" s="21" t="s">
        <v>89</v>
      </c>
      <c r="I89" s="53">
        <v>3</v>
      </c>
      <c r="J89" s="53">
        <v>3</v>
      </c>
      <c r="K89" s="23"/>
    </row>
    <row r="90" spans="1:11" ht="27">
      <c r="A90" s="20" t="s">
        <v>15</v>
      </c>
      <c r="B90" s="21" t="s">
        <v>92</v>
      </c>
      <c r="C90" s="53">
        <v>3</v>
      </c>
      <c r="D90" s="53">
        <v>3</v>
      </c>
      <c r="E90" s="22"/>
      <c r="F90" s="53"/>
      <c r="G90" s="1" t="s">
        <v>15</v>
      </c>
      <c r="H90" s="21" t="s">
        <v>124</v>
      </c>
      <c r="I90" s="53">
        <v>3</v>
      </c>
      <c r="J90" s="53">
        <v>3</v>
      </c>
      <c r="K90" s="23"/>
    </row>
    <row r="91" spans="1:11" ht="27">
      <c r="A91" s="20" t="s">
        <v>15</v>
      </c>
      <c r="B91" s="21" t="s">
        <v>85</v>
      </c>
      <c r="C91" s="53">
        <v>3</v>
      </c>
      <c r="D91" s="53">
        <v>3</v>
      </c>
      <c r="E91" s="22"/>
      <c r="F91" s="53"/>
      <c r="G91" s="1" t="s">
        <v>15</v>
      </c>
      <c r="H91" s="21" t="s">
        <v>91</v>
      </c>
      <c r="I91" s="53">
        <v>9</v>
      </c>
      <c r="J91" s="53">
        <v>0</v>
      </c>
      <c r="K91" s="23"/>
    </row>
    <row r="92" spans="1:11" ht="40.5">
      <c r="A92" s="20" t="s">
        <v>15</v>
      </c>
      <c r="B92" s="21" t="s">
        <v>93</v>
      </c>
      <c r="C92" s="1">
        <v>3</v>
      </c>
      <c r="D92" s="1">
        <v>3</v>
      </c>
      <c r="E92" s="22"/>
      <c r="F92" s="53"/>
      <c r="G92" s="1" t="s">
        <v>15</v>
      </c>
      <c r="H92" s="21" t="s">
        <v>90</v>
      </c>
      <c r="I92" s="53">
        <v>3</v>
      </c>
      <c r="J92" s="53">
        <v>3</v>
      </c>
      <c r="K92" s="23"/>
    </row>
    <row r="93" spans="1:11" ht="16.5" customHeight="1">
      <c r="A93" s="20" t="s">
        <v>15</v>
      </c>
      <c r="B93" s="21" t="s">
        <v>94</v>
      </c>
      <c r="C93" s="1">
        <v>9</v>
      </c>
      <c r="D93" s="1">
        <v>0</v>
      </c>
      <c r="E93" s="22"/>
      <c r="F93" s="53"/>
      <c r="G93" s="1"/>
      <c r="H93" s="21"/>
      <c r="I93" s="1"/>
      <c r="J93" s="1"/>
      <c r="K93" s="23"/>
    </row>
    <row r="94" spans="1:11" ht="16.5" customHeight="1">
      <c r="A94" s="20" t="s">
        <v>15</v>
      </c>
      <c r="B94" s="21" t="s">
        <v>95</v>
      </c>
      <c r="C94" s="53">
        <v>2</v>
      </c>
      <c r="D94" s="53">
        <v>0</v>
      </c>
      <c r="E94" s="22"/>
      <c r="F94" s="53"/>
      <c r="G94" s="1"/>
      <c r="H94" s="21"/>
      <c r="I94" s="53"/>
      <c r="J94" s="53"/>
      <c r="K94" s="23"/>
    </row>
    <row r="95" spans="1:11" ht="16.5" customHeight="1" thickBot="1">
      <c r="A95" s="56" t="s">
        <v>15</v>
      </c>
      <c r="B95" s="4" t="s">
        <v>122</v>
      </c>
      <c r="C95" s="5">
        <v>3</v>
      </c>
      <c r="D95" s="5">
        <v>3</v>
      </c>
      <c r="E95" s="6"/>
      <c r="F95" s="57"/>
      <c r="G95" s="26"/>
      <c r="H95" s="25"/>
      <c r="I95" s="26"/>
      <c r="J95" s="26"/>
      <c r="K95" s="28"/>
    </row>
    <row r="96" spans="1:11" ht="15.75">
      <c r="A96" s="46"/>
      <c r="B96" s="48"/>
      <c r="C96" s="46"/>
      <c r="D96" s="48"/>
      <c r="E96" s="47"/>
      <c r="F96" s="48"/>
      <c r="G96" s="46"/>
      <c r="H96" s="48"/>
      <c r="I96" s="46"/>
      <c r="J96" s="46"/>
      <c r="K96" s="47"/>
    </row>
    <row r="97" spans="1:11" ht="15.75">
      <c r="A97" s="66" t="s">
        <v>96</v>
      </c>
      <c r="B97" s="66"/>
      <c r="C97" s="66"/>
      <c r="D97" s="66"/>
      <c r="E97" s="66"/>
      <c r="F97" s="66"/>
      <c r="G97" s="66"/>
      <c r="H97" s="66"/>
      <c r="I97" s="66"/>
      <c r="J97" s="66"/>
      <c r="K97" s="66"/>
    </row>
    <row r="98" spans="1:11" s="68" customFormat="1" ht="39.75" customHeight="1">
      <c r="A98" s="67" t="s">
        <v>133</v>
      </c>
      <c r="B98" s="67"/>
      <c r="C98" s="67"/>
      <c r="D98" s="67"/>
      <c r="E98" s="67"/>
      <c r="F98" s="67"/>
      <c r="G98" s="67"/>
      <c r="H98" s="67"/>
      <c r="I98" s="67"/>
      <c r="J98" s="67"/>
      <c r="K98" s="67"/>
    </row>
    <row r="99" spans="1:11" s="68" customFormat="1" ht="30.75" customHeight="1">
      <c r="A99" s="67" t="s">
        <v>134</v>
      </c>
      <c r="B99" s="67"/>
      <c r="C99" s="67"/>
      <c r="D99" s="67"/>
      <c r="E99" s="67"/>
      <c r="F99" s="67"/>
      <c r="G99" s="67"/>
      <c r="H99" s="67"/>
      <c r="I99" s="67"/>
      <c r="J99" s="67"/>
      <c r="K99" s="67"/>
    </row>
    <row r="100" spans="1:11" s="68" customFormat="1" ht="15.75">
      <c r="A100" s="69" t="s">
        <v>135</v>
      </c>
      <c r="B100" s="69"/>
      <c r="C100" s="69"/>
      <c r="D100" s="69"/>
      <c r="E100" s="69"/>
      <c r="F100" s="69"/>
      <c r="G100" s="69"/>
      <c r="H100" s="69"/>
      <c r="I100" s="69"/>
      <c r="J100" s="69"/>
      <c r="K100" s="69"/>
    </row>
    <row r="101" spans="1:11" s="68" customFormat="1" ht="15.75">
      <c r="A101" s="69" t="s">
        <v>136</v>
      </c>
      <c r="B101" s="69"/>
      <c r="C101" s="69"/>
      <c r="D101" s="69"/>
      <c r="E101" s="69"/>
      <c r="F101" s="69"/>
      <c r="G101" s="69"/>
      <c r="H101" s="69"/>
      <c r="I101" s="69"/>
      <c r="J101" s="69"/>
      <c r="K101" s="69"/>
    </row>
    <row r="102" spans="1:11" s="68" customFormat="1" ht="33" customHeight="1">
      <c r="A102" s="67" t="s">
        <v>137</v>
      </c>
      <c r="B102" s="67"/>
      <c r="C102" s="67"/>
      <c r="D102" s="67"/>
      <c r="E102" s="67"/>
      <c r="F102" s="67"/>
      <c r="G102" s="67"/>
      <c r="H102" s="67"/>
      <c r="I102" s="67"/>
      <c r="J102" s="67"/>
      <c r="K102" s="67"/>
    </row>
    <row r="103" spans="1:11" s="68" customFormat="1" ht="30.75" customHeight="1">
      <c r="A103" s="67" t="s">
        <v>138</v>
      </c>
      <c r="B103" s="67"/>
      <c r="C103" s="67"/>
      <c r="D103" s="67"/>
      <c r="E103" s="67"/>
      <c r="F103" s="67"/>
      <c r="G103" s="67"/>
      <c r="H103" s="67"/>
      <c r="I103" s="67"/>
      <c r="J103" s="67"/>
      <c r="K103" s="67"/>
    </row>
    <row r="104" spans="1:11" s="68" customFormat="1" ht="15.75">
      <c r="A104" s="67" t="s">
        <v>125</v>
      </c>
      <c r="B104" s="67"/>
      <c r="C104" s="67"/>
      <c r="D104" s="67"/>
      <c r="E104" s="67"/>
      <c r="F104" s="67"/>
      <c r="G104" s="67"/>
      <c r="H104" s="67"/>
      <c r="I104" s="67"/>
      <c r="J104" s="67"/>
      <c r="K104" s="67"/>
    </row>
    <row r="105" spans="1:11" s="68" customFormat="1" ht="34.5" customHeight="1">
      <c r="A105" s="67" t="s">
        <v>126</v>
      </c>
      <c r="B105" s="67"/>
      <c r="C105" s="67"/>
      <c r="D105" s="67"/>
      <c r="E105" s="67"/>
      <c r="F105" s="67"/>
      <c r="G105" s="67"/>
      <c r="H105" s="67"/>
      <c r="I105" s="67"/>
      <c r="J105" s="67"/>
      <c r="K105" s="67"/>
    </row>
    <row r="106" spans="1:11" s="68" customFormat="1" ht="31.5" customHeight="1">
      <c r="A106" s="67" t="s">
        <v>139</v>
      </c>
      <c r="B106" s="67"/>
      <c r="C106" s="67"/>
      <c r="D106" s="67"/>
      <c r="E106" s="67"/>
      <c r="F106" s="67"/>
      <c r="G106" s="67"/>
      <c r="H106" s="67"/>
      <c r="I106" s="67"/>
      <c r="J106" s="67"/>
      <c r="K106" s="67"/>
    </row>
    <row r="107" spans="1:11" s="68" customFormat="1" ht="31.5" customHeight="1">
      <c r="A107" s="70" t="s">
        <v>140</v>
      </c>
      <c r="B107" s="70"/>
      <c r="C107" s="70"/>
      <c r="D107" s="70"/>
      <c r="E107" s="70"/>
      <c r="F107" s="70"/>
      <c r="G107" s="70"/>
      <c r="H107" s="70"/>
      <c r="I107" s="70"/>
      <c r="J107" s="70"/>
      <c r="K107" s="70"/>
    </row>
    <row r="108" spans="1:11" s="68" customFormat="1" ht="15.75">
      <c r="A108" s="67" t="s">
        <v>127</v>
      </c>
      <c r="B108" s="67"/>
      <c r="C108" s="67"/>
      <c r="D108" s="67"/>
      <c r="E108" s="67"/>
      <c r="F108" s="67"/>
      <c r="G108" s="67"/>
      <c r="H108" s="67"/>
      <c r="I108" s="67"/>
      <c r="J108" s="67"/>
      <c r="K108" s="67"/>
    </row>
  </sheetData>
  <mergeCells count="25">
    <mergeCell ref="A108:K108"/>
    <mergeCell ref="A104:K104"/>
    <mergeCell ref="A105:K105"/>
    <mergeCell ref="A106:K106"/>
    <mergeCell ref="A107:K107"/>
    <mergeCell ref="A100:K100"/>
    <mergeCell ref="A103:K103"/>
    <mergeCell ref="A98:K98"/>
    <mergeCell ref="A99:K99"/>
    <mergeCell ref="A101:K101"/>
    <mergeCell ref="A102:K102"/>
    <mergeCell ref="A2:K2"/>
    <mergeCell ref="A1:K1"/>
    <mergeCell ref="A97:K97"/>
    <mergeCell ref="A3:E3"/>
    <mergeCell ref="G3:K3"/>
    <mergeCell ref="A26:K26"/>
    <mergeCell ref="A27:E27"/>
    <mergeCell ref="G27:K27"/>
    <mergeCell ref="A51:K51"/>
    <mergeCell ref="A52:E52"/>
    <mergeCell ref="G52:K52"/>
    <mergeCell ref="A78:K78"/>
    <mergeCell ref="A79:E79"/>
    <mergeCell ref="G79:K79"/>
  </mergeCells>
  <phoneticPr fontId="1" type="noConversion"/>
  <printOptions horizontalCentered="1"/>
  <pageMargins left="0.23622047244094491" right="0.23622047244094491" top="0.39370078740157483" bottom="0.39370078740157483" header="0.31496062992125984" footer="0.11811023622047245"/>
  <pageSetup paperSize="9" scale="69"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115-日四技-機械系-重點產業英文版</vt:lpstr>
      <vt:lpstr>'115-日四技-機械系-重點產業英文版'!Print_Area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2026-04-23T01:15:38Z</cp:lastPrinted>
  <dcterms:created xsi:type="dcterms:W3CDTF">2026-03-17T02:33:17Z</dcterms:created>
  <dcterms:modified xsi:type="dcterms:W3CDTF">2026-05-21T09:06:40Z</dcterms:modified>
</cp:coreProperties>
</file>