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35-機械\"/>
    </mc:Choice>
  </mc:AlternateContent>
  <xr:revisionPtr revIDLastSave="0" documentId="13_ncr:1_{184BF9B7-A561-40CF-A44C-553BA3EF4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進修部車輛組" sheetId="1" r:id="rId1"/>
  </sheets>
  <definedNames>
    <definedName name="_xlnm.Print_Area" localSheetId="0">'115進修部車輛組'!$A$1:$J$63</definedName>
    <definedName name="_xlnm.Print_Titles" localSheetId="0">'115進修部車輛組'!$1:$1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0" i="1" l="1"/>
  <c r="H10" i="1"/>
  <c r="D10" i="1"/>
  <c r="C10" i="1"/>
  <c r="D34" i="1"/>
  <c r="C34" i="1"/>
  <c r="D47" i="1"/>
  <c r="C47" i="1"/>
  <c r="I47" i="1"/>
  <c r="H47" i="1"/>
  <c r="I20" i="1"/>
  <c r="H20" i="1"/>
  <c r="D20" i="1"/>
  <c r="C20" i="1"/>
</calcChain>
</file>

<file path=xl/sharedStrings.xml><?xml version="1.0" encoding="utf-8"?>
<sst xmlns="http://schemas.openxmlformats.org/spreadsheetml/2006/main" count="206" uniqueCount="88">
  <si>
    <r>
      <rPr>
        <sz val="12"/>
        <rFont val="標楷體"/>
        <family val="4"/>
        <charset val="136"/>
      </rPr>
      <t>備註：</t>
    </r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</si>
  <si>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</si>
  <si>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4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</si>
  <si>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</si>
  <si>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4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</si>
  <si>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</si>
  <si>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</si>
  <si>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</si>
  <si>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rFont val="標楷體"/>
        <family val="4"/>
        <charset val="136"/>
      </rPr>
      <t>科目</t>
    </r>
    <phoneticPr fontId="2" type="noConversion"/>
  </si>
  <si>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</si>
  <si>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</si>
  <si>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</si>
  <si>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實務專題（二）</t>
    </r>
    <phoneticPr fontId="4" type="noConversion"/>
  </si>
  <si>
    <r>
      <rPr>
        <sz val="12"/>
        <rFont val="標楷體"/>
        <family val="4"/>
        <charset val="136"/>
      </rPr>
      <t>汽車高等診斷技術</t>
    </r>
    <phoneticPr fontId="2" type="noConversion"/>
  </si>
  <si>
    <r>
      <rPr>
        <sz val="12"/>
        <rFont val="標楷體"/>
        <family val="4"/>
        <charset val="136"/>
      </rPr>
      <t>汽車工程</t>
    </r>
    <phoneticPr fontId="4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</si>
  <si>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</si>
  <si>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</si>
  <si>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替代燃料引擎</t>
    </r>
    <phoneticPr fontId="2" type="noConversion"/>
  </si>
  <si>
    <r>
      <rPr>
        <sz val="12"/>
        <rFont val="標楷體"/>
        <family val="4"/>
        <charset val="136"/>
      </rPr>
      <t>工廠規劃與管理</t>
    </r>
    <phoneticPr fontId="2" type="noConversion"/>
  </si>
  <si>
    <r>
      <rPr>
        <sz val="12"/>
        <rFont val="標楷體"/>
        <family val="4"/>
        <charset val="136"/>
      </rPr>
      <t>自動變速箱原理與實務</t>
    </r>
    <phoneticPr fontId="2" type="noConversion"/>
  </si>
  <si>
    <r>
      <rPr>
        <sz val="12"/>
        <rFont val="標楷體"/>
        <family val="4"/>
        <charset val="136"/>
      </rPr>
      <t>汽車噪音及振動</t>
    </r>
    <phoneticPr fontId="2" type="noConversion"/>
  </si>
  <si>
    <r>
      <rPr>
        <sz val="12"/>
        <rFont val="標楷體"/>
        <family val="4"/>
        <charset val="136"/>
      </rPr>
      <t>行銷管理</t>
    </r>
    <phoneticPr fontId="2" type="noConversion"/>
  </si>
  <si>
    <r>
      <rPr>
        <sz val="12"/>
        <rFont val="標楷體"/>
        <family val="4"/>
        <charset val="136"/>
      </rPr>
      <t>冷凍空調技術</t>
    </r>
    <phoneticPr fontId="2" type="noConversion"/>
  </si>
  <si>
    <r>
      <rPr>
        <sz val="12"/>
        <rFont val="標楷體"/>
        <family val="4"/>
        <charset val="136"/>
      </rPr>
      <t>車輛元件設計</t>
    </r>
    <phoneticPr fontId="4" type="noConversion"/>
  </si>
  <si>
    <r>
      <rPr>
        <sz val="12"/>
        <rFont val="標楷體"/>
        <family val="4"/>
        <charset val="136"/>
      </rPr>
      <t>顧客關係</t>
    </r>
    <phoneticPr fontId="2" type="noConversion"/>
  </si>
  <si>
    <r>
      <rPr>
        <sz val="12"/>
        <rFont val="標楷體"/>
        <family val="4"/>
        <charset val="136"/>
      </rPr>
      <t>工業日文</t>
    </r>
    <phoneticPr fontId="2" type="noConversion"/>
  </si>
  <si>
    <r>
      <rPr>
        <sz val="12"/>
        <rFont val="標楷體"/>
        <family val="4"/>
        <charset val="136"/>
      </rPr>
      <t>馬達原理與控制</t>
    </r>
    <phoneticPr fontId="2" type="noConversion"/>
  </si>
  <si>
    <r>
      <rPr>
        <sz val="12"/>
        <rFont val="標楷體"/>
        <family val="4"/>
        <charset val="136"/>
      </rPr>
      <t>程式語言</t>
    </r>
    <phoneticPr fontId="4" type="noConversion"/>
  </si>
  <si>
    <r>
      <rPr>
        <sz val="12"/>
        <rFont val="標楷體"/>
        <family val="4"/>
        <charset val="136"/>
      </rPr>
      <t>汽車塗裝技術</t>
    </r>
    <phoneticPr fontId="2" type="noConversion"/>
  </si>
  <si>
    <r>
      <rPr>
        <sz val="12"/>
        <rFont val="標楷體"/>
        <family val="4"/>
        <charset val="136"/>
      </rPr>
      <t>感測元件應用</t>
    </r>
    <phoneticPr fontId="2" type="noConversion"/>
  </si>
  <si>
    <r>
      <rPr>
        <sz val="12"/>
        <rFont val="標楷體"/>
        <family val="4"/>
        <charset val="136"/>
      </rPr>
      <t>電機機械簡介</t>
    </r>
  </si>
  <si>
    <r>
      <rPr>
        <sz val="12"/>
        <rFont val="標楷體"/>
        <family val="4"/>
        <charset val="136"/>
      </rPr>
      <t>生醫材料</t>
    </r>
    <phoneticPr fontId="2" type="noConversion"/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</si>
  <si>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</si>
  <si>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</si>
  <si>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</si>
  <si>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精密機械製造實務</t>
    </r>
    <phoneticPr fontId="2" type="noConversion"/>
  </si>
  <si>
    <r>
      <rPr>
        <sz val="12"/>
        <rFont val="標楷體"/>
        <family val="4"/>
        <charset val="136"/>
      </rPr>
      <t>電機機械應用與實務</t>
    </r>
    <phoneticPr fontId="2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</si>
  <si>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4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</si>
  <si>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4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</si>
  <si>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4" type="noConversion"/>
  </si>
  <si>
    <r>
      <rPr>
        <sz val="12"/>
        <rFont val="標楷體"/>
        <family val="4"/>
        <charset val="136"/>
      </rPr>
      <t>通識必修</t>
    </r>
    <phoneticPr fontId="2" type="noConversion"/>
  </si>
  <si>
    <r>
      <rPr>
        <sz val="12"/>
        <rFont val="標楷體"/>
        <family val="4"/>
        <charset val="136"/>
      </rPr>
      <t>中文閱讀與表達</t>
    </r>
    <phoneticPr fontId="2" type="noConversion"/>
  </si>
  <si>
    <r>
      <rPr>
        <sz val="12"/>
        <rFont val="標楷體"/>
        <family val="4"/>
        <charset val="136"/>
      </rPr>
      <t>全球英語溝通</t>
    </r>
    <phoneticPr fontId="2" type="noConversion"/>
  </si>
  <si>
    <r>
      <rPr>
        <sz val="12"/>
        <rFont val="標楷體"/>
        <family val="4"/>
        <charset val="136"/>
      </rPr>
      <t>哲學與人生</t>
    </r>
    <phoneticPr fontId="4" type="noConversion"/>
  </si>
  <si>
    <r>
      <rPr>
        <sz val="12"/>
        <rFont val="標楷體"/>
        <family val="4"/>
        <charset val="136"/>
      </rPr>
      <t>汽車自動化概論</t>
    </r>
    <phoneticPr fontId="4" type="noConversion"/>
  </si>
  <si>
    <r>
      <rPr>
        <sz val="12"/>
        <rFont val="標楷體"/>
        <family val="4"/>
        <charset val="136"/>
      </rPr>
      <t>物理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</si>
  <si>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</si>
  <si>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車輛工程概論</t>
    </r>
    <phoneticPr fontId="2" type="noConversion"/>
  </si>
  <si>
    <r>
      <rPr>
        <sz val="12"/>
        <rFont val="標楷體"/>
        <family val="4"/>
        <charset val="136"/>
      </rPr>
      <t>電路學</t>
    </r>
    <phoneticPr fontId="2" type="noConversion"/>
  </si>
  <si>
    <r>
      <rPr>
        <sz val="12"/>
        <rFont val="標楷體"/>
        <family val="4"/>
        <charset val="136"/>
      </rPr>
      <t>汽車新式裝備</t>
    </r>
    <phoneticPr fontId="2" type="noConversion"/>
  </si>
  <si>
    <r>
      <rPr>
        <sz val="12"/>
        <rFont val="標楷體"/>
        <family val="4"/>
        <charset val="136"/>
      </rPr>
      <t>工程材料</t>
    </r>
    <phoneticPr fontId="4" type="noConversion"/>
  </si>
  <si>
    <r>
      <rPr>
        <sz val="12"/>
        <rFont val="標楷體"/>
        <family val="4"/>
        <charset val="136"/>
      </rPr>
      <t>機構學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</si>
  <si>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</si>
  <si>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</si>
  <si>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下學期</t>
    </r>
    <phoneticPr fontId="4" type="noConversion"/>
  </si>
  <si>
    <r>
      <rPr>
        <sz val="12"/>
        <rFont val="標楷體"/>
        <family val="4"/>
        <charset val="136"/>
      </rPr>
      <t>體育生活</t>
    </r>
    <phoneticPr fontId="2" type="noConversion"/>
  </si>
  <si>
    <r>
      <rPr>
        <sz val="12"/>
        <rFont val="標楷體"/>
        <family val="4"/>
        <charset val="136"/>
      </rPr>
      <t>職場英語溝通</t>
    </r>
    <phoneticPr fontId="2" type="noConversion"/>
  </si>
  <si>
    <r>
      <rPr>
        <sz val="12"/>
        <rFont val="標楷體"/>
        <family val="4"/>
        <charset val="136"/>
      </rPr>
      <t>台灣與世界</t>
    </r>
    <phoneticPr fontId="4" type="noConversion"/>
  </si>
  <si>
    <r>
      <rPr>
        <sz val="12"/>
        <rFont val="標楷體"/>
        <family val="4"/>
        <charset val="136"/>
      </rPr>
      <t>汽車綜合檢修實習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</si>
  <si>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汽車綜合檢修實習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</si>
  <si>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工程數學</t>
    </r>
    <phoneticPr fontId="4" type="noConversion"/>
  </si>
  <si>
    <r>
      <rPr>
        <sz val="12"/>
        <rFont val="標楷體"/>
        <family val="4"/>
        <charset val="136"/>
      </rPr>
      <t>材料力學</t>
    </r>
    <phoneticPr fontId="2" type="noConversion"/>
  </si>
  <si>
    <r>
      <rPr>
        <sz val="12"/>
        <rFont val="標楷體"/>
        <family val="4"/>
        <charset val="136"/>
      </rPr>
      <t>靜力學</t>
    </r>
    <r>
      <rPr>
        <sz val="12"/>
        <rFont val="Times New Roman"/>
        <family val="1"/>
      </rPr>
      <t xml:space="preserve"> </t>
    </r>
    <phoneticPr fontId="4" type="noConversion"/>
  </si>
  <si>
    <r>
      <rPr>
        <sz val="12"/>
        <rFont val="標楷體"/>
        <family val="4"/>
        <charset val="136"/>
      </rPr>
      <t>能源與環境</t>
    </r>
    <phoneticPr fontId="4" type="noConversion"/>
  </si>
  <si>
    <r>
      <rPr>
        <sz val="12"/>
        <rFont val="標楷體"/>
        <family val="4"/>
        <charset val="136"/>
      </rPr>
      <t>電動車概論</t>
    </r>
    <phoneticPr fontId="4" type="noConversion"/>
  </si>
  <si>
    <r>
      <rPr>
        <sz val="12"/>
        <rFont val="標楷體"/>
        <family val="4"/>
        <charset val="136"/>
      </rPr>
      <t>電腦輔助繪圖</t>
    </r>
    <phoneticPr fontId="2" type="noConversion"/>
  </si>
  <si>
    <r>
      <rPr>
        <sz val="12"/>
        <rFont val="標楷體"/>
        <family val="4"/>
        <charset val="136"/>
      </rPr>
      <t>汽車專業英文</t>
    </r>
    <phoneticPr fontId="4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</si>
  <si>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</si>
  <si>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工程軟體應用</t>
    </r>
    <phoneticPr fontId="4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</si>
  <si>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</si>
  <si>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汽車電子學</t>
    </r>
    <phoneticPr fontId="4" type="noConversion"/>
  </si>
  <si>
    <r>
      <rPr>
        <sz val="12"/>
        <rFont val="標楷體"/>
        <family val="4"/>
        <charset val="136"/>
      </rPr>
      <t>實務專題（一）</t>
    </r>
    <phoneticPr fontId="4" type="noConversion"/>
  </si>
  <si>
    <r>
      <rPr>
        <sz val="12"/>
        <rFont val="標楷體"/>
        <family val="4"/>
        <charset val="136"/>
      </rPr>
      <t>熱力學</t>
    </r>
    <phoneticPr fontId="2" type="noConversion"/>
  </si>
  <si>
    <r>
      <rPr>
        <sz val="12"/>
        <rFont val="標楷體"/>
        <family val="4"/>
        <charset val="136"/>
      </rPr>
      <t>汽車電子學實驗</t>
    </r>
    <phoneticPr fontId="2" type="noConversion"/>
  </si>
  <si>
    <r>
      <rPr>
        <sz val="12"/>
        <rFont val="標楷體"/>
        <family val="4"/>
        <charset val="136"/>
      </rPr>
      <t>底盤工學</t>
    </r>
    <phoneticPr fontId="2" type="noConversion"/>
  </si>
  <si>
    <r>
      <rPr>
        <sz val="12"/>
        <rFont val="標楷體"/>
        <family val="4"/>
        <charset val="136"/>
      </rPr>
      <t>自動控制</t>
    </r>
    <phoneticPr fontId="4" type="noConversion"/>
  </si>
  <si>
    <r>
      <rPr>
        <sz val="12"/>
        <rFont val="標楷體"/>
        <family val="4"/>
        <charset val="136"/>
      </rPr>
      <t>微處理機應用</t>
    </r>
    <phoneticPr fontId="2" type="noConversion"/>
  </si>
  <si>
    <r>
      <rPr>
        <sz val="12"/>
        <rFont val="標楷體"/>
        <family val="4"/>
        <charset val="136"/>
      </rPr>
      <t>焊接技術</t>
    </r>
    <phoneticPr fontId="4" type="noConversion"/>
  </si>
  <si>
    <r>
      <rPr>
        <sz val="12"/>
        <rFont val="標楷體"/>
        <family val="4"/>
        <charset val="136"/>
      </rPr>
      <t>車體板金技術</t>
    </r>
    <phoneticPr fontId="2" type="noConversion"/>
  </si>
  <si>
    <r>
      <rPr>
        <sz val="12"/>
        <rFont val="標楷體"/>
        <family val="4"/>
        <charset val="136"/>
      </rPr>
      <t>動力學</t>
    </r>
    <phoneticPr fontId="4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</si>
  <si>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</si>
  <si>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內燃機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</si>
  <si>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</si>
  <si>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車身設計與製造</t>
    </r>
    <phoneticPr fontId="2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</si>
  <si>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機械工程系先進車輛組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23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</t>
    </r>
    <r>
      <rPr>
        <vertAlign val="subscript"/>
        <sz val="14"/>
        <rFont val="新細明體"/>
        <family val="1"/>
        <charset val="136"/>
      </rPr>
      <t xml:space="preserve">115年 9 月實施 </t>
    </r>
    <phoneticPr fontId="4" type="noConversion"/>
  </si>
  <si>
    <r>
      <rPr>
        <sz val="12"/>
        <rFont val="標楷體"/>
        <family val="4"/>
        <charset val="136"/>
      </rPr>
      <t>生醫工程技術</t>
    </r>
    <phoneticPr fontId="2" type="noConversion"/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</si>
  <si>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 xml:space="preserve"> 20 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 xml:space="preserve"> 45 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 xml:space="preserve"> 63 </t>
    </r>
    <r>
      <rPr>
        <sz val="12"/>
        <rFont val="標楷體"/>
        <family val="4"/>
        <charset val="136"/>
      </rPr>
      <t>學分。</t>
    </r>
    <phoneticPr fontId="2" type="noConversion"/>
  </si>
  <si>
    <r>
      <t xml:space="preserve">AI </t>
    </r>
    <r>
      <rPr>
        <sz val="12"/>
        <rFont val="標楷體"/>
        <family val="4"/>
        <charset val="136"/>
      </rPr>
      <t>經濟與生活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</si>
</sst>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name val="Times New Roman"/>
      <family val="4"/>
      <charset val="136"/>
    </font>
    <font>
      <vertAlign val="subscript"/>
      <sz val="14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Times New Roman"/>
      <family val="1"/>
    </font>
    <font>
      <strike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6" applyFont="1" applyBorder="1" applyAlignment="1">
      <alignment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6" applyFont="1" applyBorder="1" applyAlignment="1">
      <alignment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8" applyFont="1" applyBorder="1" applyAlignment="1">
      <alignment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8" applyFont="1" applyBorder="1" applyAlignment="1">
      <alignment vertical="center" wrapText="1"/>
    </xf>
    <xf numFmtId="0" fontId="7" fillId="2" borderId="0" xfId="3" applyFont="1" applyFill="1">
      <alignment vertical="center"/>
    </xf>
    <xf numFmtId="0" fontId="7" fillId="0" borderId="7" xfId="8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 wrapText="1"/>
    </xf>
    <xf numFmtId="0" fontId="7" fillId="2" borderId="1" xfId="3" applyFont="1" applyFill="1" applyBorder="1">
      <alignment vertical="center"/>
    </xf>
    <xf numFmtId="0" fontId="7" fillId="2" borderId="1" xfId="8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2" borderId="0" xfId="3" applyFont="1" applyFill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1" xfId="8" applyFont="1" applyFill="1" applyBorder="1" applyAlignment="1">
      <alignment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</cellXfs>
  <cellStyles count="9">
    <cellStyle name="一般" xfId="0" builtinId="0"/>
    <cellStyle name="一般 2 2" xfId="1" xr:uid="{00000000-0005-0000-0000-000001000000}"/>
    <cellStyle name="一般 6" xfId="2" xr:uid="{00000000-0005-0000-0000-000002000000}"/>
    <cellStyle name="一般 6 2" xfId="3" xr:uid="{00000000-0005-0000-0000-000003000000}"/>
    <cellStyle name="一般 6 3" xfId="4" xr:uid="{00000000-0005-0000-0000-000004000000}"/>
    <cellStyle name="一般 7" xfId="5" xr:uid="{00000000-0005-0000-0000-000005000000}"/>
    <cellStyle name="一般_Sheet1" xfId="6" xr:uid="{00000000-0005-0000-0000-000006000000}"/>
    <cellStyle name="一般_四技(機械系自控組97)全學程課程時序表" xfId="7" xr:uid="{00000000-0005-0000-0000-000007000000}"/>
    <cellStyle name="一般_四技(機械系車輛組97)全學程課程時序表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zoomScale="110" zoomScaleNormal="110" zoomScaleSheetLayoutView="100" workbookViewId="0">
      <selection activeCell="B6" sqref="B6"/>
    </sheetView>
  </sheetViews>
  <sheetFormatPr defaultColWidth="9" defaultRowHeight="16.5" x14ac:dyDescent="0.25"/>
  <cols>
    <col min="1" max="1" width="9.75" style="48" bestFit="1" customWidth="1"/>
    <col min="2" max="2" width="17.875" style="48" customWidth="1"/>
    <col min="3" max="3" width="6.5" style="48" customWidth="1"/>
    <col min="4" max="4" width="6.125" style="48" customWidth="1"/>
    <col min="5" max="5" width="7.875" style="48" customWidth="1"/>
    <col min="6" max="6" width="9.75" style="48" customWidth="1"/>
    <col min="7" max="7" width="17.875" style="48" customWidth="1"/>
    <col min="8" max="8" width="7.125" style="48" customWidth="1"/>
    <col min="9" max="9" width="6.875" style="48" customWidth="1"/>
    <col min="10" max="10" width="9.5" style="48" customWidth="1"/>
    <col min="11" max="16384" width="9" style="48"/>
  </cols>
  <sheetData>
    <row r="1" spans="1:10" ht="20.100000000000001" customHeight="1" x14ac:dyDescent="0.25">
      <c r="A1" s="64" t="s">
        <v>84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0.100000000000001" customHeight="1" x14ac:dyDescent="0.25">
      <c r="A2" s="66" t="s">
        <v>37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6.5" customHeight="1" x14ac:dyDescent="0.25">
      <c r="A3" s="57" t="s">
        <v>5</v>
      </c>
      <c r="B3" s="57"/>
      <c r="C3" s="57"/>
      <c r="D3" s="57"/>
      <c r="E3" s="57"/>
      <c r="F3" s="57" t="s">
        <v>6</v>
      </c>
      <c r="G3" s="57"/>
      <c r="H3" s="57"/>
      <c r="I3" s="57"/>
      <c r="J3" s="57"/>
    </row>
    <row r="4" spans="1:10" s="49" customFormat="1" ht="16.5" customHeight="1" x14ac:dyDescent="0.25">
      <c r="A4" s="3" t="s">
        <v>7</v>
      </c>
      <c r="B4" s="3" t="s">
        <v>8</v>
      </c>
      <c r="C4" s="3" t="s">
        <v>9</v>
      </c>
      <c r="D4" s="3" t="s">
        <v>10</v>
      </c>
      <c r="E4" s="3"/>
      <c r="F4" s="3" t="s">
        <v>7</v>
      </c>
      <c r="G4" s="3" t="s">
        <v>8</v>
      </c>
      <c r="H4" s="3" t="s">
        <v>9</v>
      </c>
      <c r="I4" s="3" t="s">
        <v>10</v>
      </c>
      <c r="J4" s="3"/>
    </row>
    <row r="5" spans="1:10" s="49" customFormat="1" ht="16.5" customHeight="1" x14ac:dyDescent="0.25">
      <c r="A5" s="3" t="s">
        <v>40</v>
      </c>
      <c r="B5" s="8" t="s">
        <v>41</v>
      </c>
      <c r="C5" s="3">
        <v>3</v>
      </c>
      <c r="D5" s="3">
        <v>3</v>
      </c>
      <c r="E5" s="3"/>
      <c r="F5" s="3" t="s">
        <v>40</v>
      </c>
      <c r="G5" s="8" t="s">
        <v>42</v>
      </c>
      <c r="H5" s="3">
        <v>3</v>
      </c>
      <c r="I5" s="3">
        <v>3</v>
      </c>
      <c r="J5" s="3"/>
    </row>
    <row r="6" spans="1:10" s="49" customFormat="1" ht="16.5" customHeight="1" x14ac:dyDescent="0.25">
      <c r="A6" s="3" t="s">
        <v>40</v>
      </c>
      <c r="B6" s="8" t="s">
        <v>87</v>
      </c>
      <c r="C6" s="3">
        <v>3</v>
      </c>
      <c r="D6" s="3">
        <v>3</v>
      </c>
      <c r="E6" s="3"/>
      <c r="F6" s="3" t="s">
        <v>40</v>
      </c>
      <c r="G6" s="17" t="s">
        <v>43</v>
      </c>
      <c r="H6" s="3">
        <v>3</v>
      </c>
      <c r="I6" s="3">
        <v>3</v>
      </c>
      <c r="J6" s="3"/>
    </row>
    <row r="7" spans="1:10" s="49" customFormat="1" ht="16.5" customHeight="1" thickBot="1" x14ac:dyDescent="0.3">
      <c r="A7" s="9" t="s">
        <v>40</v>
      </c>
      <c r="B7" s="10" t="s">
        <v>15</v>
      </c>
      <c r="C7" s="9">
        <v>6</v>
      </c>
      <c r="D7" s="9">
        <v>6</v>
      </c>
      <c r="E7" s="9"/>
      <c r="F7" s="9" t="s">
        <v>40</v>
      </c>
      <c r="G7" s="10" t="s">
        <v>15</v>
      </c>
      <c r="H7" s="9">
        <v>6</v>
      </c>
      <c r="I7" s="9">
        <v>6</v>
      </c>
      <c r="J7" s="9"/>
    </row>
    <row r="8" spans="1:10" s="49" customFormat="1" ht="16.5" customHeight="1" x14ac:dyDescent="0.25">
      <c r="A8" s="11" t="s">
        <v>11</v>
      </c>
      <c r="B8" s="29" t="s">
        <v>44</v>
      </c>
      <c r="C8" s="30">
        <v>3</v>
      </c>
      <c r="D8" s="30">
        <v>3</v>
      </c>
      <c r="E8" s="11"/>
      <c r="F8" s="11" t="s">
        <v>11</v>
      </c>
      <c r="G8" s="31" t="s">
        <v>45</v>
      </c>
      <c r="H8" s="11">
        <v>3</v>
      </c>
      <c r="I8" s="11">
        <v>3</v>
      </c>
      <c r="J8" s="11"/>
    </row>
    <row r="9" spans="1:10" s="1" customFormat="1" ht="16.5" customHeight="1" x14ac:dyDescent="0.25">
      <c r="A9" s="3" t="s">
        <v>11</v>
      </c>
      <c r="B9" s="15" t="s">
        <v>46</v>
      </c>
      <c r="C9" s="3">
        <v>3</v>
      </c>
      <c r="D9" s="3">
        <v>3</v>
      </c>
      <c r="E9" s="3"/>
      <c r="F9" s="3"/>
      <c r="G9" s="50"/>
      <c r="H9" s="51"/>
      <c r="I9" s="51"/>
      <c r="J9" s="3"/>
    </row>
    <row r="10" spans="1:10" s="49" customFormat="1" ht="16.5" customHeight="1" thickBot="1" x14ac:dyDescent="0.3">
      <c r="A10" s="9" t="s">
        <v>11</v>
      </c>
      <c r="B10" s="10" t="s">
        <v>15</v>
      </c>
      <c r="C10" s="9">
        <f>SUM(C8:C9)</f>
        <v>6</v>
      </c>
      <c r="D10" s="9">
        <f>SUM(D8:D9)</f>
        <v>6</v>
      </c>
      <c r="E10" s="9"/>
      <c r="F10" s="9" t="s">
        <v>11</v>
      </c>
      <c r="G10" s="10" t="s">
        <v>15</v>
      </c>
      <c r="H10" s="9">
        <f>SUM(H8:H9)</f>
        <v>3</v>
      </c>
      <c r="I10" s="9">
        <f>SUM(I8:I9)</f>
        <v>3</v>
      </c>
      <c r="J10" s="9"/>
    </row>
    <row r="11" spans="1:10" s="49" customFormat="1" ht="16.5" customHeight="1" x14ac:dyDescent="0.25">
      <c r="A11" s="11" t="s">
        <v>16</v>
      </c>
      <c r="B11" s="31" t="s">
        <v>47</v>
      </c>
      <c r="C11" s="13">
        <v>3</v>
      </c>
      <c r="D11" s="13">
        <v>3</v>
      </c>
      <c r="E11" s="11"/>
      <c r="F11" s="11" t="s">
        <v>16</v>
      </c>
      <c r="G11" s="31" t="s">
        <v>48</v>
      </c>
      <c r="H11" s="13">
        <v>3</v>
      </c>
      <c r="I11" s="13">
        <v>3</v>
      </c>
      <c r="J11" s="11"/>
    </row>
    <row r="12" spans="1:10" s="49" customFormat="1" ht="16.5" customHeight="1" x14ac:dyDescent="0.25">
      <c r="A12" s="3" t="s">
        <v>16</v>
      </c>
      <c r="B12" s="6" t="s">
        <v>49</v>
      </c>
      <c r="C12" s="7">
        <v>3</v>
      </c>
      <c r="D12" s="7">
        <v>3</v>
      </c>
      <c r="E12" s="3"/>
      <c r="F12" s="3" t="s">
        <v>16</v>
      </c>
      <c r="G12" s="15" t="s">
        <v>50</v>
      </c>
      <c r="H12" s="3">
        <v>3</v>
      </c>
      <c r="I12" s="3">
        <v>3</v>
      </c>
      <c r="J12" s="3"/>
    </row>
    <row r="13" spans="1:10" s="49" customFormat="1" ht="16.5" customHeight="1" x14ac:dyDescent="0.25">
      <c r="A13" s="3" t="s">
        <v>16</v>
      </c>
      <c r="B13" s="6" t="s">
        <v>51</v>
      </c>
      <c r="C13" s="3">
        <v>3</v>
      </c>
      <c r="D13" s="3">
        <v>3</v>
      </c>
      <c r="E13" s="3"/>
      <c r="F13" s="3" t="s">
        <v>16</v>
      </c>
      <c r="G13" s="32" t="s">
        <v>52</v>
      </c>
      <c r="H13" s="27">
        <v>1</v>
      </c>
      <c r="I13" s="27">
        <v>1</v>
      </c>
      <c r="J13" s="3"/>
    </row>
    <row r="14" spans="1:10" ht="16.5" customHeight="1" x14ac:dyDescent="0.25">
      <c r="A14" s="22" t="s">
        <v>32</v>
      </c>
      <c r="B14" s="32" t="s">
        <v>53</v>
      </c>
      <c r="C14" s="2">
        <v>1</v>
      </c>
      <c r="D14" s="2">
        <v>1</v>
      </c>
      <c r="E14" s="22"/>
      <c r="F14" s="22"/>
      <c r="G14" s="26"/>
      <c r="H14" s="26"/>
      <c r="I14" s="26"/>
      <c r="J14" s="26"/>
    </row>
    <row r="15" spans="1:10" ht="20.100000000000001" customHeight="1" x14ac:dyDescent="0.25">
      <c r="A15" s="67" t="s">
        <v>38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0" ht="16.5" customHeight="1" x14ac:dyDescent="0.25">
      <c r="A16" s="58" t="s">
        <v>5</v>
      </c>
      <c r="B16" s="59"/>
      <c r="C16" s="59"/>
      <c r="D16" s="59"/>
      <c r="E16" s="60"/>
      <c r="F16" s="57" t="s">
        <v>54</v>
      </c>
      <c r="G16" s="57"/>
      <c r="H16" s="57"/>
      <c r="I16" s="57"/>
      <c r="J16" s="57"/>
    </row>
    <row r="17" spans="1:10" ht="16.5" customHeight="1" x14ac:dyDescent="0.25">
      <c r="A17" s="3" t="s">
        <v>7</v>
      </c>
      <c r="B17" s="3" t="s">
        <v>8</v>
      </c>
      <c r="C17" s="3" t="s">
        <v>9</v>
      </c>
      <c r="D17" s="3" t="s">
        <v>10</v>
      </c>
      <c r="E17" s="3"/>
      <c r="F17" s="3" t="s">
        <v>7</v>
      </c>
      <c r="G17" s="3" t="s">
        <v>8</v>
      </c>
      <c r="H17" s="3" t="s">
        <v>9</v>
      </c>
      <c r="I17" s="3" t="s">
        <v>10</v>
      </c>
      <c r="J17" s="3"/>
    </row>
    <row r="18" spans="1:10" ht="16.5" customHeight="1" x14ac:dyDescent="0.25">
      <c r="A18" s="3" t="s">
        <v>40</v>
      </c>
      <c r="B18" s="8" t="s">
        <v>55</v>
      </c>
      <c r="C18" s="52">
        <v>2</v>
      </c>
      <c r="D18" s="52">
        <v>2</v>
      </c>
      <c r="E18" s="3"/>
      <c r="F18" s="3" t="s">
        <v>40</v>
      </c>
      <c r="G18" s="8" t="s">
        <v>56</v>
      </c>
      <c r="H18" s="3">
        <v>3</v>
      </c>
      <c r="I18" s="3">
        <v>3</v>
      </c>
      <c r="J18" s="3"/>
    </row>
    <row r="19" spans="1:10" ht="16.5" customHeight="1" x14ac:dyDescent="0.25">
      <c r="A19" s="3"/>
      <c r="B19" s="26"/>
      <c r="C19" s="26"/>
      <c r="D19" s="26"/>
      <c r="E19" s="3"/>
      <c r="F19" s="3" t="s">
        <v>40</v>
      </c>
      <c r="G19" s="5" t="s">
        <v>57</v>
      </c>
      <c r="H19" s="4">
        <v>3</v>
      </c>
      <c r="I19" s="4">
        <v>3</v>
      </c>
      <c r="J19" s="3"/>
    </row>
    <row r="20" spans="1:10" ht="16.5" customHeight="1" thickBot="1" x14ac:dyDescent="0.3">
      <c r="A20" s="9" t="s">
        <v>40</v>
      </c>
      <c r="B20" s="10" t="s">
        <v>15</v>
      </c>
      <c r="C20" s="9">
        <f>SUM(C18:C19)</f>
        <v>2</v>
      </c>
      <c r="D20" s="9">
        <f>SUM(D18:D19)</f>
        <v>2</v>
      </c>
      <c r="E20" s="9"/>
      <c r="F20" s="9" t="s">
        <v>40</v>
      </c>
      <c r="G20" s="10" t="s">
        <v>15</v>
      </c>
      <c r="H20" s="9">
        <f>SUM(H18:H19)</f>
        <v>6</v>
      </c>
      <c r="I20" s="9">
        <f>SUM(I18:I19)</f>
        <v>6</v>
      </c>
      <c r="J20" s="9"/>
    </row>
    <row r="21" spans="1:10" ht="33" x14ac:dyDescent="0.25">
      <c r="A21" s="11" t="s">
        <v>11</v>
      </c>
      <c r="B21" s="31" t="s">
        <v>58</v>
      </c>
      <c r="C21" s="11">
        <v>3</v>
      </c>
      <c r="D21" s="11">
        <v>3</v>
      </c>
      <c r="E21" s="11"/>
      <c r="F21" s="11" t="s">
        <v>11</v>
      </c>
      <c r="G21" s="31" t="s">
        <v>59</v>
      </c>
      <c r="H21" s="33">
        <v>3</v>
      </c>
      <c r="I21" s="33">
        <v>3</v>
      </c>
      <c r="J21" s="11"/>
    </row>
    <row r="22" spans="1:10" ht="16.5" customHeight="1" x14ac:dyDescent="0.25">
      <c r="A22" s="3" t="s">
        <v>11</v>
      </c>
      <c r="B22" s="34" t="s">
        <v>60</v>
      </c>
      <c r="C22" s="35">
        <v>3</v>
      </c>
      <c r="D22" s="35">
        <v>3</v>
      </c>
      <c r="E22" s="3"/>
      <c r="F22" s="3" t="s">
        <v>11</v>
      </c>
      <c r="G22" s="36" t="s">
        <v>61</v>
      </c>
      <c r="H22" s="37">
        <v>3</v>
      </c>
      <c r="I22" s="37">
        <v>3</v>
      </c>
      <c r="J22" s="3"/>
    </row>
    <row r="23" spans="1:10" ht="16.5" customHeight="1" x14ac:dyDescent="0.25">
      <c r="A23" s="3" t="s">
        <v>11</v>
      </c>
      <c r="B23" s="20" t="s">
        <v>62</v>
      </c>
      <c r="C23" s="37">
        <v>3</v>
      </c>
      <c r="D23" s="37">
        <v>3</v>
      </c>
      <c r="E23" s="3"/>
      <c r="F23" s="3"/>
      <c r="G23" s="3"/>
      <c r="H23" s="3"/>
      <c r="I23" s="3"/>
      <c r="J23" s="3"/>
    </row>
    <row r="24" spans="1:10" ht="16.5" customHeight="1" thickBot="1" x14ac:dyDescent="0.3">
      <c r="A24" s="9" t="s">
        <v>16</v>
      </c>
      <c r="B24" s="10" t="s">
        <v>15</v>
      </c>
      <c r="C24" s="9">
        <f>SUM(C21:C23)</f>
        <v>9</v>
      </c>
      <c r="D24" s="9">
        <f>SUM(D21:D23)</f>
        <v>9</v>
      </c>
      <c r="E24" s="9"/>
      <c r="F24" s="9" t="s">
        <v>11</v>
      </c>
      <c r="G24" s="10" t="s">
        <v>15</v>
      </c>
      <c r="H24" s="9">
        <f t="shared" ref="H24:I24" si="0">SUM(H21:H23)</f>
        <v>6</v>
      </c>
      <c r="I24" s="9">
        <f t="shared" si="0"/>
        <v>6</v>
      </c>
      <c r="J24" s="9"/>
    </row>
    <row r="25" spans="1:10" ht="16.5" customHeight="1" x14ac:dyDescent="0.25">
      <c r="A25" s="11" t="s">
        <v>16</v>
      </c>
      <c r="B25" s="38" t="s">
        <v>63</v>
      </c>
      <c r="C25" s="13">
        <v>3</v>
      </c>
      <c r="D25" s="13">
        <v>3</v>
      </c>
      <c r="E25" s="11"/>
      <c r="F25" s="11" t="s">
        <v>16</v>
      </c>
      <c r="G25" s="39" t="s">
        <v>64</v>
      </c>
      <c r="H25" s="13">
        <v>3</v>
      </c>
      <c r="I25" s="13">
        <v>3</v>
      </c>
      <c r="J25" s="11"/>
    </row>
    <row r="26" spans="1:10" ht="16.5" customHeight="1" x14ac:dyDescent="0.25">
      <c r="A26" s="22" t="s">
        <v>32</v>
      </c>
      <c r="B26" s="40" t="s">
        <v>65</v>
      </c>
      <c r="C26" s="7">
        <v>3</v>
      </c>
      <c r="D26" s="7">
        <v>3</v>
      </c>
      <c r="E26" s="3"/>
      <c r="F26" s="3" t="s">
        <v>16</v>
      </c>
      <c r="G26" s="17" t="s">
        <v>66</v>
      </c>
      <c r="H26" s="3">
        <v>3</v>
      </c>
      <c r="I26" s="3">
        <v>3</v>
      </c>
      <c r="J26" s="3"/>
    </row>
    <row r="27" spans="1:10" ht="16.5" customHeight="1" x14ac:dyDescent="0.25">
      <c r="A27" s="22" t="s">
        <v>32</v>
      </c>
      <c r="B27" s="41" t="s">
        <v>67</v>
      </c>
      <c r="C27" s="2">
        <v>1</v>
      </c>
      <c r="D27" s="2">
        <v>1</v>
      </c>
      <c r="E27" s="28"/>
      <c r="F27" s="4" t="s">
        <v>16</v>
      </c>
      <c r="G27" s="42" t="s">
        <v>68</v>
      </c>
      <c r="H27" s="28">
        <v>3</v>
      </c>
      <c r="I27" s="28">
        <v>3</v>
      </c>
      <c r="J27" s="26"/>
    </row>
    <row r="28" spans="1:10" ht="16.5" customHeight="1" x14ac:dyDescent="0.25">
      <c r="A28" s="22"/>
      <c r="B28" s="41"/>
      <c r="C28" s="2"/>
      <c r="D28" s="2"/>
      <c r="E28" s="22"/>
      <c r="F28" s="22" t="s">
        <v>32</v>
      </c>
      <c r="G28" s="42" t="s">
        <v>69</v>
      </c>
      <c r="H28" s="2">
        <v>1</v>
      </c>
      <c r="I28" s="2">
        <v>1</v>
      </c>
      <c r="J28" s="26"/>
    </row>
    <row r="29" spans="1:10" ht="20.100000000000001" customHeight="1" x14ac:dyDescent="0.25">
      <c r="A29" s="68" t="s">
        <v>39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16.5" customHeight="1" x14ac:dyDescent="0.25">
      <c r="A30" s="58" t="s">
        <v>5</v>
      </c>
      <c r="B30" s="59"/>
      <c r="C30" s="59"/>
      <c r="D30" s="59"/>
      <c r="E30" s="60"/>
      <c r="F30" s="57" t="s">
        <v>6</v>
      </c>
      <c r="G30" s="57"/>
      <c r="H30" s="57"/>
      <c r="I30" s="57"/>
      <c r="J30" s="57"/>
    </row>
    <row r="31" spans="1:10" ht="16.5" customHeight="1" x14ac:dyDescent="0.25">
      <c r="A31" s="9" t="s">
        <v>7</v>
      </c>
      <c r="B31" s="9" t="s">
        <v>8</v>
      </c>
      <c r="C31" s="9" t="s">
        <v>9</v>
      </c>
      <c r="D31" s="9" t="s">
        <v>10</v>
      </c>
      <c r="E31" s="9"/>
      <c r="F31" s="9" t="s">
        <v>7</v>
      </c>
      <c r="G31" s="9" t="s">
        <v>8</v>
      </c>
      <c r="H31" s="9" t="s">
        <v>9</v>
      </c>
      <c r="I31" s="9" t="s">
        <v>10</v>
      </c>
      <c r="J31" s="9"/>
    </row>
    <row r="32" spans="1:10" ht="16.5" customHeight="1" x14ac:dyDescent="0.25">
      <c r="A32" s="3" t="s">
        <v>11</v>
      </c>
      <c r="B32" s="8" t="s">
        <v>70</v>
      </c>
      <c r="C32" s="7">
        <v>3</v>
      </c>
      <c r="D32" s="7">
        <v>3</v>
      </c>
      <c r="E32" s="3"/>
      <c r="F32" s="3" t="s">
        <v>11</v>
      </c>
      <c r="G32" s="5" t="s">
        <v>71</v>
      </c>
      <c r="H32" s="4">
        <v>3</v>
      </c>
      <c r="I32" s="4">
        <v>3</v>
      </c>
      <c r="J32" s="3"/>
    </row>
    <row r="33" spans="1:10" ht="16.5" customHeight="1" x14ac:dyDescent="0.25">
      <c r="A33" s="3" t="s">
        <v>11</v>
      </c>
      <c r="B33" s="6" t="s">
        <v>72</v>
      </c>
      <c r="C33" s="7">
        <v>3</v>
      </c>
      <c r="D33" s="7">
        <v>3</v>
      </c>
      <c r="E33" s="3"/>
      <c r="F33" s="3" t="s">
        <v>11</v>
      </c>
      <c r="G33" s="6" t="s">
        <v>73</v>
      </c>
      <c r="H33" s="7">
        <v>3</v>
      </c>
      <c r="I33" s="7">
        <v>3</v>
      </c>
      <c r="J33" s="3"/>
    </row>
    <row r="34" spans="1:10" ht="16.5" customHeight="1" thickBot="1" x14ac:dyDescent="0.3">
      <c r="A34" s="9" t="s">
        <v>11</v>
      </c>
      <c r="B34" s="10" t="s">
        <v>15</v>
      </c>
      <c r="C34" s="9">
        <f>SUM(C32:C33)</f>
        <v>6</v>
      </c>
      <c r="D34" s="9">
        <f>SUM(D32:D33)</f>
        <v>6</v>
      </c>
      <c r="E34" s="9"/>
      <c r="F34" s="9" t="s">
        <v>11</v>
      </c>
      <c r="G34" s="10" t="s">
        <v>15</v>
      </c>
      <c r="H34" s="9">
        <v>6</v>
      </c>
      <c r="I34" s="9">
        <v>6</v>
      </c>
      <c r="J34" s="9"/>
    </row>
    <row r="35" spans="1:10" ht="16.5" customHeight="1" x14ac:dyDescent="0.25">
      <c r="A35" s="11" t="s">
        <v>16</v>
      </c>
      <c r="B35" s="12" t="s">
        <v>74</v>
      </c>
      <c r="C35" s="13">
        <v>3</v>
      </c>
      <c r="D35" s="13">
        <v>3</v>
      </c>
      <c r="E35" s="11"/>
      <c r="F35" s="11" t="s">
        <v>16</v>
      </c>
      <c r="G35" s="43" t="s">
        <v>75</v>
      </c>
      <c r="H35" s="13">
        <v>3</v>
      </c>
      <c r="I35" s="13">
        <v>3</v>
      </c>
      <c r="J35" s="11"/>
    </row>
    <row r="36" spans="1:10" ht="16.5" customHeight="1" x14ac:dyDescent="0.25">
      <c r="A36" s="3" t="s">
        <v>16</v>
      </c>
      <c r="B36" s="6" t="s">
        <v>76</v>
      </c>
      <c r="C36" s="7">
        <v>3</v>
      </c>
      <c r="D36" s="7">
        <v>3</v>
      </c>
      <c r="E36" s="3"/>
      <c r="F36" s="3" t="s">
        <v>16</v>
      </c>
      <c r="G36" s="40" t="s">
        <v>77</v>
      </c>
      <c r="H36" s="7">
        <v>3</v>
      </c>
      <c r="I36" s="7">
        <v>3</v>
      </c>
      <c r="J36" s="3"/>
    </row>
    <row r="37" spans="1:10" ht="16.5" customHeight="1" x14ac:dyDescent="0.25">
      <c r="A37" s="3" t="s">
        <v>16</v>
      </c>
      <c r="B37" s="6" t="s">
        <v>78</v>
      </c>
      <c r="C37" s="7">
        <v>3</v>
      </c>
      <c r="D37" s="7">
        <v>3</v>
      </c>
      <c r="E37" s="3"/>
      <c r="F37" s="3" t="s">
        <v>16</v>
      </c>
      <c r="G37" s="8" t="s">
        <v>79</v>
      </c>
      <c r="H37" s="7">
        <v>3</v>
      </c>
      <c r="I37" s="7">
        <v>3</v>
      </c>
      <c r="J37" s="3"/>
    </row>
    <row r="38" spans="1:10" ht="16.5" customHeight="1" x14ac:dyDescent="0.25">
      <c r="A38" s="22" t="s">
        <v>32</v>
      </c>
      <c r="B38" s="44" t="s">
        <v>80</v>
      </c>
      <c r="C38" s="2">
        <v>1</v>
      </c>
      <c r="D38" s="2">
        <v>1</v>
      </c>
      <c r="E38" s="3"/>
      <c r="F38" s="3" t="s">
        <v>16</v>
      </c>
      <c r="G38" s="6" t="s">
        <v>81</v>
      </c>
      <c r="H38" s="3">
        <v>3</v>
      </c>
      <c r="I38" s="3">
        <v>3</v>
      </c>
      <c r="J38" s="3"/>
    </row>
    <row r="39" spans="1:10" ht="16.5" customHeight="1" x14ac:dyDescent="0.25">
      <c r="A39" s="3"/>
      <c r="B39" s="26"/>
      <c r="C39" s="26"/>
      <c r="D39" s="26"/>
      <c r="E39" s="3"/>
      <c r="F39" s="3" t="s">
        <v>16</v>
      </c>
      <c r="G39" s="23" t="s">
        <v>82</v>
      </c>
      <c r="H39" s="45">
        <v>1</v>
      </c>
      <c r="I39" s="45">
        <v>1</v>
      </c>
      <c r="J39" s="3"/>
    </row>
    <row r="40" spans="1:10" ht="16.5" customHeight="1" x14ac:dyDescent="0.25">
      <c r="A40" s="3"/>
      <c r="B40" s="18"/>
      <c r="C40" s="7"/>
      <c r="D40" s="7"/>
      <c r="E40" s="3"/>
      <c r="F40" s="22" t="s">
        <v>32</v>
      </c>
      <c r="G40" s="46" t="s">
        <v>83</v>
      </c>
      <c r="H40" s="37">
        <v>3</v>
      </c>
      <c r="I40" s="37">
        <v>3</v>
      </c>
      <c r="J40" s="4"/>
    </row>
    <row r="41" spans="1:10" ht="16.5" customHeight="1" x14ac:dyDescent="0.25">
      <c r="A41" s="26"/>
      <c r="B41" s="18"/>
      <c r="C41" s="26"/>
      <c r="D41" s="26"/>
      <c r="E41" s="26"/>
      <c r="F41" s="47" t="s">
        <v>32</v>
      </c>
      <c r="G41" s="20" t="s">
        <v>85</v>
      </c>
      <c r="H41" s="21">
        <v>3</v>
      </c>
      <c r="I41" s="21">
        <v>3</v>
      </c>
      <c r="J41" s="26"/>
    </row>
    <row r="42" spans="1:10" ht="20.100000000000001" customHeight="1" x14ac:dyDescent="0.25">
      <c r="A42" s="61" t="s">
        <v>4</v>
      </c>
      <c r="B42" s="62"/>
      <c r="C42" s="62"/>
      <c r="D42" s="62"/>
      <c r="E42" s="62"/>
      <c r="F42" s="62"/>
      <c r="G42" s="62"/>
      <c r="H42" s="62"/>
      <c r="I42" s="62"/>
      <c r="J42" s="63"/>
    </row>
    <row r="43" spans="1:10" ht="16.5" customHeight="1" x14ac:dyDescent="0.25">
      <c r="A43" s="58" t="s">
        <v>5</v>
      </c>
      <c r="B43" s="59"/>
      <c r="C43" s="59"/>
      <c r="D43" s="59"/>
      <c r="E43" s="60"/>
      <c r="F43" s="57" t="s">
        <v>6</v>
      </c>
      <c r="G43" s="57"/>
      <c r="H43" s="57"/>
      <c r="I43" s="57"/>
      <c r="J43" s="57"/>
    </row>
    <row r="44" spans="1:10" ht="16.5" customHeight="1" x14ac:dyDescent="0.25">
      <c r="A44" s="3" t="s">
        <v>7</v>
      </c>
      <c r="B44" s="3" t="s">
        <v>8</v>
      </c>
      <c r="C44" s="3" t="s">
        <v>9</v>
      </c>
      <c r="D44" s="3" t="s">
        <v>10</v>
      </c>
      <c r="E44" s="3"/>
      <c r="F44" s="3" t="s">
        <v>7</v>
      </c>
      <c r="G44" s="3" t="s">
        <v>8</v>
      </c>
      <c r="H44" s="3" t="s">
        <v>9</v>
      </c>
      <c r="I44" s="3" t="s">
        <v>10</v>
      </c>
      <c r="J44" s="3"/>
    </row>
    <row r="45" spans="1:10" ht="16.5" customHeight="1" x14ac:dyDescent="0.25">
      <c r="A45" s="4" t="s">
        <v>11</v>
      </c>
      <c r="B45" s="5" t="s">
        <v>12</v>
      </c>
      <c r="C45" s="4">
        <v>3</v>
      </c>
      <c r="D45" s="4">
        <v>3</v>
      </c>
      <c r="E45" s="3"/>
      <c r="F45" s="3" t="s">
        <v>11</v>
      </c>
      <c r="G45" s="6" t="s">
        <v>13</v>
      </c>
      <c r="H45" s="7">
        <v>3</v>
      </c>
      <c r="I45" s="7">
        <v>3</v>
      </c>
      <c r="J45" s="3"/>
    </row>
    <row r="46" spans="1:10" ht="16.5" customHeight="1" x14ac:dyDescent="0.25">
      <c r="A46" s="3" t="s">
        <v>11</v>
      </c>
      <c r="B46" s="8" t="s">
        <v>14</v>
      </c>
      <c r="C46" s="7">
        <v>3</v>
      </c>
      <c r="D46" s="7">
        <v>3</v>
      </c>
      <c r="E46" s="3"/>
      <c r="F46" s="3"/>
      <c r="G46" s="26"/>
      <c r="H46" s="26"/>
      <c r="I46" s="26"/>
      <c r="J46" s="3"/>
    </row>
    <row r="47" spans="1:10" ht="16.5" customHeight="1" thickBot="1" x14ac:dyDescent="0.3">
      <c r="A47" s="9" t="s">
        <v>11</v>
      </c>
      <c r="B47" s="10" t="s">
        <v>15</v>
      </c>
      <c r="C47" s="9">
        <f>SUM(C45:C46)</f>
        <v>6</v>
      </c>
      <c r="D47" s="9">
        <f>SUM(D45:D46)</f>
        <v>6</v>
      </c>
      <c r="E47" s="9"/>
      <c r="F47" s="9" t="s">
        <v>11</v>
      </c>
      <c r="G47" s="10" t="s">
        <v>15</v>
      </c>
      <c r="H47" s="9">
        <f>SUM(H45:H45)</f>
        <v>3</v>
      </c>
      <c r="I47" s="9">
        <f>SUM(I45:I45)</f>
        <v>3</v>
      </c>
      <c r="J47" s="9"/>
    </row>
    <row r="48" spans="1:10" ht="16.5" customHeight="1" x14ac:dyDescent="0.25">
      <c r="A48" s="11" t="s">
        <v>16</v>
      </c>
      <c r="B48" s="12" t="s">
        <v>17</v>
      </c>
      <c r="C48" s="13">
        <v>3</v>
      </c>
      <c r="D48" s="13">
        <v>3</v>
      </c>
      <c r="E48" s="11"/>
      <c r="F48" s="11" t="s">
        <v>16</v>
      </c>
      <c r="G48" s="12" t="s">
        <v>18</v>
      </c>
      <c r="H48" s="13">
        <v>3</v>
      </c>
      <c r="I48" s="13">
        <v>3</v>
      </c>
      <c r="J48" s="11"/>
    </row>
    <row r="49" spans="1:10" ht="16.5" customHeight="1" x14ac:dyDescent="0.25">
      <c r="A49" s="3" t="s">
        <v>16</v>
      </c>
      <c r="B49" s="6" t="s">
        <v>19</v>
      </c>
      <c r="C49" s="7">
        <v>3</v>
      </c>
      <c r="D49" s="7">
        <v>3</v>
      </c>
      <c r="E49" s="3"/>
      <c r="F49" s="3" t="s">
        <v>16</v>
      </c>
      <c r="G49" s="6" t="s">
        <v>20</v>
      </c>
      <c r="H49" s="7">
        <v>3</v>
      </c>
      <c r="I49" s="7">
        <v>3</v>
      </c>
      <c r="J49" s="3"/>
    </row>
    <row r="50" spans="1:10" ht="16.5" customHeight="1" x14ac:dyDescent="0.25">
      <c r="A50" s="3" t="s">
        <v>16</v>
      </c>
      <c r="B50" s="6" t="s">
        <v>21</v>
      </c>
      <c r="C50" s="7">
        <v>3</v>
      </c>
      <c r="D50" s="7">
        <v>3</v>
      </c>
      <c r="E50" s="3"/>
      <c r="F50" s="3" t="s">
        <v>16</v>
      </c>
      <c r="G50" s="6" t="s">
        <v>22</v>
      </c>
      <c r="H50" s="7">
        <v>3</v>
      </c>
      <c r="I50" s="7">
        <v>3</v>
      </c>
      <c r="J50" s="3"/>
    </row>
    <row r="51" spans="1:10" ht="16.5" customHeight="1" x14ac:dyDescent="0.25">
      <c r="A51" s="3" t="s">
        <v>16</v>
      </c>
      <c r="B51" s="14" t="s">
        <v>23</v>
      </c>
      <c r="C51" s="7">
        <v>3</v>
      </c>
      <c r="D51" s="7">
        <v>3</v>
      </c>
      <c r="E51" s="3"/>
      <c r="F51" s="3" t="s">
        <v>16</v>
      </c>
      <c r="G51" s="15" t="s">
        <v>24</v>
      </c>
      <c r="H51" s="7">
        <v>3</v>
      </c>
      <c r="I51" s="7">
        <v>3</v>
      </c>
      <c r="J51" s="3"/>
    </row>
    <row r="52" spans="1:10" ht="16.5" customHeight="1" x14ac:dyDescent="0.25">
      <c r="A52" s="3" t="s">
        <v>16</v>
      </c>
      <c r="B52" s="8" t="s">
        <v>25</v>
      </c>
      <c r="C52" s="3">
        <v>3</v>
      </c>
      <c r="D52" s="7">
        <v>3</v>
      </c>
      <c r="E52" s="3"/>
      <c r="F52" s="3" t="s">
        <v>16</v>
      </c>
      <c r="G52" s="15" t="s">
        <v>26</v>
      </c>
      <c r="H52" s="16">
        <v>3</v>
      </c>
      <c r="I52" s="16">
        <v>3</v>
      </c>
      <c r="J52" s="3"/>
    </row>
    <row r="53" spans="1:10" ht="16.5" customHeight="1" x14ac:dyDescent="0.25">
      <c r="A53" s="3" t="s">
        <v>16</v>
      </c>
      <c r="B53" s="17" t="s">
        <v>27</v>
      </c>
      <c r="C53" s="26">
        <v>3</v>
      </c>
      <c r="D53" s="26">
        <v>3</v>
      </c>
      <c r="E53" s="3"/>
      <c r="F53" s="3" t="s">
        <v>16</v>
      </c>
      <c r="G53" s="6" t="s">
        <v>28</v>
      </c>
      <c r="H53" s="7">
        <v>3</v>
      </c>
      <c r="I53" s="7">
        <v>3</v>
      </c>
      <c r="J53" s="3"/>
    </row>
    <row r="54" spans="1:10" ht="16.5" customHeight="1" x14ac:dyDescent="0.25">
      <c r="A54" s="3" t="s">
        <v>16</v>
      </c>
      <c r="B54" s="6" t="s">
        <v>29</v>
      </c>
      <c r="C54" s="26">
        <v>3</v>
      </c>
      <c r="D54" s="26">
        <v>3</v>
      </c>
      <c r="E54" s="3"/>
      <c r="F54" s="3" t="s">
        <v>16</v>
      </c>
      <c r="G54" s="18" t="s">
        <v>30</v>
      </c>
      <c r="H54" s="3">
        <v>3</v>
      </c>
      <c r="I54" s="7">
        <v>3</v>
      </c>
      <c r="J54" s="3"/>
    </row>
    <row r="55" spans="1:10" ht="16.5" customHeight="1" x14ac:dyDescent="0.25">
      <c r="A55" s="19" t="s">
        <v>16</v>
      </c>
      <c r="B55" s="20" t="s">
        <v>31</v>
      </c>
      <c r="C55" s="21">
        <v>3</v>
      </c>
      <c r="D55" s="21">
        <v>3</v>
      </c>
      <c r="E55" s="2"/>
      <c r="F55" s="22" t="s">
        <v>32</v>
      </c>
      <c r="G55" s="18" t="s">
        <v>33</v>
      </c>
      <c r="H55" s="2">
        <v>1</v>
      </c>
      <c r="I55" s="2">
        <v>1</v>
      </c>
      <c r="J55" s="3"/>
    </row>
    <row r="56" spans="1:10" ht="16.5" customHeight="1" x14ac:dyDescent="0.25">
      <c r="A56" s="22" t="s">
        <v>32</v>
      </c>
      <c r="B56" s="23" t="s">
        <v>34</v>
      </c>
      <c r="C56" s="2">
        <v>1</v>
      </c>
      <c r="D56" s="2">
        <v>1</v>
      </c>
      <c r="E56" s="3"/>
      <c r="F56" s="19" t="s">
        <v>16</v>
      </c>
      <c r="G56" s="24" t="s">
        <v>35</v>
      </c>
      <c r="H56" s="25">
        <v>3</v>
      </c>
      <c r="I56" s="25">
        <v>3</v>
      </c>
      <c r="J56" s="3"/>
    </row>
    <row r="57" spans="1:10" ht="16.5" customHeight="1" x14ac:dyDescent="0.25">
      <c r="A57" s="22"/>
      <c r="B57" s="23"/>
      <c r="C57" s="2"/>
      <c r="D57" s="2"/>
      <c r="E57" s="3"/>
      <c r="F57" s="19" t="s">
        <v>16</v>
      </c>
      <c r="G57" s="24" t="s">
        <v>36</v>
      </c>
      <c r="H57" s="25">
        <v>3</v>
      </c>
      <c r="I57" s="25">
        <v>3</v>
      </c>
      <c r="J57" s="3"/>
    </row>
    <row r="58" spans="1:10" ht="20.100000000000001" customHeight="1" x14ac:dyDescent="0.25">
      <c r="A58" s="56" t="s">
        <v>0</v>
      </c>
      <c r="B58" s="56"/>
      <c r="C58" s="56"/>
      <c r="D58" s="56"/>
      <c r="E58" s="56"/>
      <c r="F58" s="56"/>
      <c r="G58" s="56"/>
      <c r="H58" s="56"/>
      <c r="I58" s="56"/>
      <c r="J58" s="56"/>
    </row>
    <row r="59" spans="1:10" ht="20.100000000000001" customHeight="1" x14ac:dyDescent="0.25">
      <c r="A59" s="53" t="s">
        <v>86</v>
      </c>
      <c r="B59" s="53"/>
      <c r="C59" s="53"/>
      <c r="D59" s="53"/>
      <c r="E59" s="53"/>
      <c r="F59" s="53"/>
      <c r="G59" s="53"/>
      <c r="H59" s="53"/>
      <c r="I59" s="53"/>
      <c r="J59" s="53"/>
    </row>
    <row r="60" spans="1:10" ht="20.100000000000001" customHeight="1" x14ac:dyDescent="0.25">
      <c r="A60" s="53" t="s">
        <v>1</v>
      </c>
      <c r="B60" s="53"/>
      <c r="C60" s="53"/>
      <c r="D60" s="53"/>
      <c r="E60" s="53"/>
      <c r="F60" s="53"/>
      <c r="G60" s="53"/>
      <c r="H60" s="53"/>
      <c r="I60" s="53"/>
      <c r="J60" s="53"/>
    </row>
    <row r="61" spans="1:10" ht="20.100000000000001" customHeight="1" x14ac:dyDescent="0.25">
      <c r="A61" s="53" t="s">
        <v>2</v>
      </c>
      <c r="B61" s="53"/>
      <c r="C61" s="53"/>
      <c r="D61" s="53"/>
      <c r="E61" s="53"/>
      <c r="F61" s="53"/>
      <c r="G61" s="53"/>
      <c r="H61" s="54"/>
      <c r="I61" s="54"/>
      <c r="J61" s="54"/>
    </row>
    <row r="62" spans="1:10" ht="20.100000000000001" customHeight="1" x14ac:dyDescent="0.25">
      <c r="A62" s="53" t="s">
        <v>3</v>
      </c>
      <c r="B62" s="53"/>
      <c r="C62" s="53"/>
      <c r="D62" s="53"/>
      <c r="E62" s="53"/>
      <c r="F62" s="53"/>
      <c r="G62" s="53"/>
      <c r="H62" s="54"/>
      <c r="I62" s="54"/>
      <c r="J62" s="54"/>
    </row>
    <row r="63" spans="1:10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</row>
  </sheetData>
  <mergeCells count="19">
    <mergeCell ref="A1:J1"/>
    <mergeCell ref="A2:J2"/>
    <mergeCell ref="A15:J15"/>
    <mergeCell ref="A29:J29"/>
    <mergeCell ref="A3:E3"/>
    <mergeCell ref="F3:J3"/>
    <mergeCell ref="F16:J16"/>
    <mergeCell ref="A58:J58"/>
    <mergeCell ref="F30:J30"/>
    <mergeCell ref="A16:E16"/>
    <mergeCell ref="F43:J43"/>
    <mergeCell ref="A30:E30"/>
    <mergeCell ref="A42:J42"/>
    <mergeCell ref="A43:E43"/>
    <mergeCell ref="A62:J62"/>
    <mergeCell ref="A63:J63"/>
    <mergeCell ref="A59:J59"/>
    <mergeCell ref="A60:J60"/>
    <mergeCell ref="A61:J61"/>
  </mergeCells>
  <phoneticPr fontId="4" type="noConversion"/>
  <printOptions horizontalCentered="1"/>
  <pageMargins left="0.23622047244094491" right="0.23622047244094491" top="0.39370078740157483" bottom="0.39370078740157483" header="0.31496062992125984" footer="0.31496062992125984"/>
  <pageSetup paperSize="9" fitToHeight="0" orientation="portrait" r:id="rId1"/>
  <headerFooter>
    <oddFooter>&amp;R&amp;A</oddFooter>
  </headerFooter>
  <rowBreaks count="1" manualBreakCount="1">
    <brk id="28" max="9" man="1"/>
  </rowBreaks>
  <ignoredErrors>
    <ignoredError sqref="C10:D10 H10:I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115進修部車輛組</vt:lpstr>
      <vt:lpstr>'115進修部車輛組'!Print_Area</vt:lpstr>
      <vt:lpstr>'115進修部車輛組'!Print_Titles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stust_xina</cp:lastModifiedBy>
  <cp:lastPrinted>2025-03-10T07:54:05Z</cp:lastPrinted>
  <dcterms:created xsi:type="dcterms:W3CDTF">2009-04-29T12:31:49Z</dcterms:created>
  <dcterms:modified xsi:type="dcterms:W3CDTF">2026-06-02T08:16:57Z</dcterms:modified>
</cp:coreProperties>
</file>