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6-半導體OK(缺紙本數字誤)\OK\"/>
    </mc:Choice>
  </mc:AlternateContent>
  <xr:revisionPtr revIDLastSave="0" documentId="13_ncr:1_{9DFB6071-4065-4753-B811-0EEA1C2E8862}" xr6:coauthVersionLast="47" xr6:coauthVersionMax="47" xr10:uidLastSave="{00000000-0000-0000-0000-000000000000}"/>
  <bookViews>
    <workbookView xWindow="-120" yWindow="-120" windowWidth="29040" windowHeight="15840" xr2:uid="{163D506D-4BDF-4176-8CD7-D39AB871D79D}"/>
  </bookViews>
  <sheets>
    <sheet name="115-日四技-半導體系國際專修部英文版" sheetId="1" r:id="rId1"/>
  </sheets>
  <definedNames>
    <definedName name="_xlnm.Print_Area" localSheetId="0">'115-日四技-半導體系國際專修部英文版'!$A:$K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0" i="1" l="1"/>
  <c r="I70" i="1"/>
  <c r="D70" i="1"/>
  <c r="C70" i="1"/>
  <c r="J50" i="1"/>
  <c r="I50" i="1"/>
  <c r="D50" i="1"/>
  <c r="C50" i="1"/>
  <c r="J39" i="1" l="1"/>
  <c r="I39" i="1"/>
  <c r="D39" i="1"/>
  <c r="C39" i="1"/>
  <c r="J22" i="1"/>
  <c r="I22" i="1"/>
  <c r="D22" i="1"/>
  <c r="C22" i="1"/>
  <c r="J17" i="1"/>
  <c r="I17" i="1"/>
  <c r="D17" i="1"/>
  <c r="C17" i="1"/>
  <c r="J68" i="1" l="1"/>
  <c r="I68" i="1"/>
  <c r="D68" i="1"/>
  <c r="C68" i="1"/>
  <c r="J46" i="1"/>
  <c r="I46" i="1"/>
  <c r="D46" i="1"/>
  <c r="C46" i="1"/>
  <c r="J34" i="1"/>
  <c r="I34" i="1"/>
  <c r="D34" i="1"/>
  <c r="C34" i="1"/>
  <c r="J32" i="1"/>
  <c r="I32" i="1"/>
  <c r="D32" i="1"/>
  <c r="C32" i="1"/>
  <c r="J14" i="1"/>
  <c r="I14" i="1"/>
  <c r="D14" i="1"/>
  <c r="C14" i="1"/>
  <c r="I6" i="1"/>
</calcChain>
</file>

<file path=xl/sharedStrings.xml><?xml version="1.0" encoding="utf-8"?>
<sst xmlns="http://schemas.openxmlformats.org/spreadsheetml/2006/main" count="289" uniqueCount="108">
  <si>
    <t>Fall Semester</t>
  </si>
  <si>
    <t>Spring Semester</t>
  </si>
  <si>
    <t>Course Category</t>
  </si>
  <si>
    <t>Subject</t>
  </si>
  <si>
    <t>Credits</t>
  </si>
  <si>
    <t>Hours</t>
  </si>
  <si>
    <t>Mandarin Preparatory Class</t>
  </si>
  <si>
    <t>Subtotal</t>
  </si>
  <si>
    <t>General Education Required</t>
  </si>
  <si>
    <t>English Listening and Speaking Practicum (I)</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</si>
  <si>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</si>
  <si>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</si>
  <si>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</si>
  <si>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</si>
  <si>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</si>
  <si>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</si>
  <si>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</si>
  <si>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</si>
  <si>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</si>
  <si>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</si>
  <si>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</si>
  <si>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</si>
  <si>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Calculus (I)</t>
  </si>
  <si>
    <t>Creative Thinking</t>
  </si>
  <si>
    <t>Note:</t>
    <phoneticPr fontId="2"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</si>
  <si>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</si>
  <si>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Fourth-Year (Sept. 2030 to June 2031)</t>
  </si>
  <si>
    <t>Third-Year (Sept. 2029 to June 2030)</t>
  </si>
  <si>
    <t>Second-Year (Sept. 2028 to June 2029)</t>
  </si>
  <si>
    <t>First-Year (Sept. 2027 to June 2028)</t>
  </si>
  <si>
    <t>Zeroth-Year (Sept. 2026 to June 2027)</t>
  </si>
  <si>
    <t>Chinese Reading and Expression (I)</t>
  </si>
  <si>
    <t>Chinese Reading and Expression (II)</t>
  </si>
  <si>
    <t>Introduction to Environmental Sustainability and Safety and Health</t>
  </si>
  <si>
    <t>2026 Curriculum of 4-Year Undergraduate, International Foundation Program,
Department of Semiconductor and Electro-Optical Engineering, STUST</t>
    <phoneticPr fontId="2" type="noConversion"/>
  </si>
  <si>
    <t>Physics (I)</t>
    <phoneticPr fontId="1" type="noConversion"/>
  </si>
  <si>
    <t>Introduction to Optic-Electrical Engineering</t>
  </si>
  <si>
    <t>Introduction to Semiconductors</t>
  </si>
  <si>
    <t>Computer Introduction Practice</t>
    <phoneticPr fontId="1" type="noConversion"/>
  </si>
  <si>
    <t>Calculus (II)</t>
    <phoneticPr fontId="1" type="noConversion"/>
  </si>
  <si>
    <t>Physics (II)</t>
    <phoneticPr fontId="1" type="noConversion"/>
  </si>
  <si>
    <t>Chemistry</t>
  </si>
  <si>
    <t>Experiment In Physics</t>
  </si>
  <si>
    <t>Engineering Ethics and Society</t>
  </si>
  <si>
    <t>Electric Circuits</t>
  </si>
  <si>
    <t>Materials Sciences</t>
  </si>
  <si>
    <t>Semiconductor Physics and Devices</t>
  </si>
  <si>
    <t>Electronics Laboratory</t>
  </si>
  <si>
    <t>Engineering Mathematics (I)</t>
    <phoneticPr fontId="1" type="noConversion"/>
  </si>
  <si>
    <t>Electronics (I)</t>
    <phoneticPr fontId="1" type="noConversion"/>
  </si>
  <si>
    <t>Engineering Mathematics (II)</t>
    <phoneticPr fontId="1" type="noConversion"/>
  </si>
  <si>
    <t>Electronics (II)</t>
    <phoneticPr fontId="1" type="noConversion"/>
  </si>
  <si>
    <t xml:space="preserve">Semiconductor Device  Laboratory </t>
  </si>
  <si>
    <t>Electromagnetism</t>
  </si>
  <si>
    <t>Introduction to Patent Practice and Project Management</t>
  </si>
  <si>
    <t>Special Project (I)</t>
  </si>
  <si>
    <t>Optics (I)</t>
    <phoneticPr fontId="1" type="noConversion"/>
  </si>
  <si>
    <t>Optoelectronic Semiconductor Devices</t>
  </si>
  <si>
    <t>Optics (II)</t>
    <phoneticPr fontId="1" type="noConversion"/>
  </si>
  <si>
    <t>Practice of the Semiconductor Equipments</t>
  </si>
  <si>
    <t>Introduction to Flat Panel Displays</t>
  </si>
  <si>
    <t>Advanced Semi Comdutor Device Physics</t>
  </si>
  <si>
    <t>LED Components and Applications</t>
  </si>
  <si>
    <t xml:space="preserve">Integrated Circuit Processingg Technology </t>
  </si>
  <si>
    <t>Fundamental Optics Laboratory</t>
  </si>
  <si>
    <t>Applied Electronics Laboratory</t>
  </si>
  <si>
    <t>Computer-Aided Optics Design Practice</t>
  </si>
  <si>
    <t>Mechatronic Integration</t>
  </si>
  <si>
    <t>Microwave Engineering Practice</t>
  </si>
  <si>
    <t>LCD Engineering and Practice</t>
  </si>
  <si>
    <t>Introduction of Luminecent Materials</t>
  </si>
  <si>
    <t>Applied Optics</t>
  </si>
  <si>
    <t>Applied Optoelectronics Laboratory</t>
  </si>
  <si>
    <t>Semiconductor Packaging Practice</t>
  </si>
  <si>
    <t>Principles of Sensors Applications</t>
  </si>
  <si>
    <t>English for Semiconductor and Optoelectronics</t>
  </si>
  <si>
    <t>Power Electronics</t>
  </si>
  <si>
    <t>Practice in the Characterization of Semiconductor Materials</t>
    <phoneticPr fontId="1" type="noConversion"/>
  </si>
  <si>
    <t>Thin Film Project and Application</t>
    <phoneticPr fontId="1" type="noConversion"/>
  </si>
  <si>
    <t>Special Project (II)</t>
    <phoneticPr fontId="1" type="noConversion"/>
  </si>
  <si>
    <t>Design of Display Devices</t>
  </si>
  <si>
    <t>Experiment of Laser Engineering and application</t>
  </si>
  <si>
    <t xml:space="preserve">Compound Semisonductor Technology	</t>
  </si>
  <si>
    <t>Semiconductor Processingg Technology Practice</t>
  </si>
  <si>
    <t>Inttegrated Circuit Package</t>
  </si>
  <si>
    <t>Power Semiconductor Devices</t>
  </si>
  <si>
    <t>Semiconductor Practice Overseas Internship</t>
  </si>
  <si>
    <t>Introduction to Optical Communications</t>
  </si>
  <si>
    <t>Solar Cell Technology</t>
  </si>
  <si>
    <t>Introduction to Smart Manufacturing</t>
  </si>
  <si>
    <t>Silicon Photonics and Package Technology</t>
  </si>
  <si>
    <t>Semiconductorl External Teaching</t>
  </si>
  <si>
    <t>Foundation Optical Design</t>
    <phoneticPr fontId="1" type="noConversion"/>
  </si>
  <si>
    <t>The Off-Campus Internship of the Semiconductorl</t>
    <phoneticPr fontId="1" type="noConversion"/>
  </si>
  <si>
    <t>Industrial Internship (summer)</t>
    <phoneticPr fontId="1" type="noConversion"/>
  </si>
  <si>
    <t>Semiconductor Fab Facility</t>
    <phoneticPr fontId="1" type="noConversion"/>
  </si>
  <si>
    <t>Semiconductor Major Overseas Internship</t>
    <phoneticPr fontId="1" type="noConversion"/>
  </si>
  <si>
    <t>4. A maximum of 15 credits of elective credits from external departments can be recognized.</t>
    <phoneticPr fontId="2" type="noConversion"/>
  </si>
  <si>
    <t>5. Courses such as Foreign Language Proficiency Test, Off-campus Internship, Professional Certificates, and Professional Practical Internship shall be conducted in accordance with their respective implementation regulations.</t>
    <phoneticPr fontId="2" type="noConversion"/>
  </si>
  <si>
    <t>7. The course guidelines (the version on the Office of Academic Affairs website shall prevail) will be used as a reference for course selection, retakes (make-up), and graduation eligibility review.</t>
    <phoneticPr fontId="2" type="noConversion"/>
  </si>
  <si>
    <t>6. The maximum and minimum number of credits required each semester shall be determined in accordance with the university's academic regulations and student course selection regulations.</t>
    <phoneticPr fontId="2" type="noConversion"/>
  </si>
  <si>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</si>
  <si>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(1)Field of Humanities and Arts: At most 4 credits required by each college.</t>
    <phoneticPr fontId="2" type="noConversion"/>
  </si>
  <si>
    <t xml:space="preserve">        (2)Field of Social Sciences: At most 2 credits are compulsory for the College of Engineering, College of Digital Design, and College of Smart Health.</t>
    <phoneticPr fontId="2" type="noConversion"/>
  </si>
  <si>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</si>
  <si>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t>Electromagnetic Waves</t>
    <phoneticPr fontId="1" type="noConversion"/>
  </si>
  <si>
    <t>Practice of Vacuum Technology</t>
    <phoneticPr fontId="1" type="noConversion"/>
  </si>
  <si>
    <t>1. The total number of graduation credits is 128 credits, including 25 credits of obligatory general education, 65 credits of obligatory core majors and a minimum of 38 credits of elective majors of the department. Among them, students must complete at least one set of cross-field credit courses (or elect more than 2 courses from external departments).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</si>
</sst>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b/>
      <sz val="10"/>
      <name val="微軟正黑體"/>
      <family val="2"/>
      <charset val="136"/>
    </font>
    <font>
      <b/>
      <sz val="12"/>
      <name val="微軟正黑體"/>
      <family val="2"/>
      <charset val="136"/>
    </font>
    <font>
      <sz val="12"/>
      <name val="微軟正黑體"/>
      <family val="2"/>
      <charset val="136"/>
    </font>
    <font>
      <sz val="8"/>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3" fillId="0" borderId="0"/>
  </cellStyleXfs>
  <cellXfs count="87">
    <xf numFmtId="0" fontId="0" fillId="0" borderId="0" xfId="0">
      <alignment vertical="center"/>
    </xf>
    <xf numFmtId="0" fontId="4" fillId="2" borderId="1"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5" xfId="0" applyFont="1" applyFill="1" applyBorder="1" applyAlignment="1">
      <alignment vertical="center" wrapText="1"/>
    </xf>
    <xf numFmtId="0" fontId="4" fillId="0" borderId="17" xfId="0" applyFont="1" applyFill="1" applyBorder="1" applyAlignment="1">
      <alignment horizontal="center" vertical="center"/>
    </xf>
    <xf numFmtId="0" fontId="4" fillId="0" borderId="17"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1" xfId="0" applyFont="1" applyFill="1" applyBorder="1" applyAlignment="1">
      <alignment vertical="center" wrapText="1"/>
    </xf>
    <xf numFmtId="0" fontId="4" fillId="0" borderId="11" xfId="1"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7" fillId="2" borderId="0" xfId="0" applyFont="1" applyFill="1" applyBorder="1" applyAlignment="1">
      <alignment horizontal="center" vertical="center" wrapText="1"/>
    </xf>
    <xf numFmtId="0" fontId="8" fillId="0" borderId="0" xfId="0" applyFont="1">
      <alignmen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1" xfId="0" applyFont="1" applyFill="1" applyBorder="1" applyAlignment="1">
      <alignment vertical="center" wrapText="1"/>
    </xf>
    <xf numFmtId="0" fontId="5" fillId="2" borderId="1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lignment vertical="center"/>
    </xf>
    <xf numFmtId="0" fontId="5"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1" xfId="0" applyFont="1" applyFill="1" applyBorder="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xf>
    <xf numFmtId="0" fontId="4" fillId="0" borderId="19" xfId="0"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5" fillId="0" borderId="7" xfId="0" applyFont="1" applyFill="1" applyBorder="1" applyAlignment="1">
      <alignment vertical="center" wrapText="1"/>
    </xf>
    <xf numFmtId="0" fontId="4" fillId="0" borderId="22"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0" xfId="0" applyFont="1" applyFill="1" applyBorder="1" applyAlignment="1">
      <alignment horizontal="center" vertical="center"/>
    </xf>
    <xf numFmtId="0" fontId="5" fillId="0" borderId="2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5" xfId="1" applyFont="1" applyFill="1" applyBorder="1" applyAlignment="1">
      <alignment horizontal="center" vertical="center" wrapText="1"/>
    </xf>
    <xf numFmtId="0" fontId="5" fillId="0" borderId="0" xfId="0" applyFont="1" applyFill="1" applyAlignment="1">
      <alignment horizontal="center" vertical="center" wrapText="1"/>
    </xf>
    <xf numFmtId="0" fontId="4" fillId="0" borderId="0" xfId="1" applyFont="1" applyFill="1" applyAlignment="1">
      <alignment horizontal="center" vertical="center" wrapText="1"/>
    </xf>
    <xf numFmtId="0" fontId="5" fillId="0" borderId="1" xfId="0" applyFont="1" applyFill="1" applyBorder="1" applyAlignment="1">
      <alignment vertical="center" wrapText="1"/>
    </xf>
    <xf numFmtId="0" fontId="6" fillId="2" borderId="0" xfId="0" applyFont="1" applyFill="1" applyAlignment="1">
      <alignment horizontal="left" vertical="center" wrapText="1"/>
    </xf>
    <xf numFmtId="0" fontId="8" fillId="0" borderId="0" xfId="0" applyFont="1" applyAlignment="1">
      <alignment vertical="center" wrapText="1"/>
    </xf>
    <xf numFmtId="0" fontId="4" fillId="3" borderId="0" xfId="0" applyFont="1" applyFill="1" applyAlignment="1">
      <alignment vertical="center" wrapText="1"/>
    </xf>
    <xf numFmtId="0" fontId="8" fillId="0" borderId="0" xfId="0" applyFont="1" applyAlignment="1">
      <alignment horizontal="center" vertical="center"/>
    </xf>
    <xf numFmtId="0" fontId="3" fillId="0" borderId="0" xfId="0" applyFont="1">
      <alignment vertical="center"/>
    </xf>
  </cellXfs>
  <cellStyles count="2">
    <cellStyle name="一般" xfId="0" builtinId="0"/>
    <cellStyle name="一般_Sheet1" xfId="1" xr:uid="{9514CD55-C9B0-4183-8D96-4650B10E254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tabColor rgb="FFFF0000"/>
    <pageSetUpPr fitToPage="1"/>
  </sheetPr>
  <dimension ref="A1:K92"/>
  <sheetViews>
    <sheetView tabSelected="1" zoomScaleNormal="100" workbookViewId="0">
      <selection sqref="A1:K1"/>
    </sheetView>
  </sheetViews>
  <sheetFormatPr defaultRowHeight="16.5" customHeight="1"/>
  <cols>
    <col min="1" max="1" width="15.6640625" style="18" customWidth="1"/>
    <col min="2" max="2" width="26.6640625" style="18" customWidth="1"/>
    <col min="3" max="4" width="5.33203125" style="85" customWidth="1"/>
    <col min="5" max="5" width="6.77734375" style="86" customWidth="1"/>
    <col min="6" max="6" width="1.33203125" style="18" customWidth="1"/>
    <col min="7" max="7" width="15.6640625" style="18" customWidth="1"/>
    <col min="8" max="8" width="26.6640625" style="18" customWidth="1"/>
    <col min="9" max="10" width="5.33203125" style="85" customWidth="1"/>
    <col min="11" max="11" width="6.77734375" style="86" customWidth="1"/>
    <col min="12" max="16384" width="8.88671875" style="18"/>
  </cols>
  <sheetData>
    <row r="1" spans="1:11" ht="40.15" customHeight="1" thickBot="1">
      <c r="A1" s="17" t="s">
        <v>34</v>
      </c>
      <c r="B1" s="17"/>
      <c r="C1" s="17"/>
      <c r="D1" s="17"/>
      <c r="E1" s="17"/>
      <c r="F1" s="17"/>
      <c r="G1" s="17"/>
      <c r="H1" s="17"/>
      <c r="I1" s="17"/>
      <c r="J1" s="17"/>
      <c r="K1" s="17"/>
    </row>
    <row r="2" spans="1:11" ht="16.5" customHeight="1" thickBot="1">
      <c r="A2" s="19" t="s">
        <v>30</v>
      </c>
      <c r="B2" s="20"/>
      <c r="C2" s="20"/>
      <c r="D2" s="20"/>
      <c r="E2" s="20"/>
      <c r="F2" s="20"/>
      <c r="G2" s="20"/>
      <c r="H2" s="20"/>
      <c r="I2" s="20"/>
      <c r="J2" s="20"/>
      <c r="K2" s="21"/>
    </row>
    <row r="3" spans="1:11" ht="16.5" customHeight="1" thickBot="1">
      <c r="A3" s="22" t="s">
        <v>0</v>
      </c>
      <c r="B3" s="23"/>
      <c r="C3" s="23"/>
      <c r="D3" s="23"/>
      <c r="E3" s="24"/>
      <c r="F3" s="25"/>
      <c r="G3" s="26" t="s">
        <v>1</v>
      </c>
      <c r="H3" s="23"/>
      <c r="I3" s="23"/>
      <c r="J3" s="23"/>
      <c r="K3" s="27"/>
    </row>
    <row r="4" spans="1:11" ht="16.5" customHeight="1">
      <c r="A4" s="28" t="s">
        <v>2</v>
      </c>
      <c r="B4" s="29" t="s">
        <v>3</v>
      </c>
      <c r="C4" s="30" t="s">
        <v>4</v>
      </c>
      <c r="D4" s="30" t="s">
        <v>5</v>
      </c>
      <c r="E4" s="31"/>
      <c r="F4" s="29"/>
      <c r="G4" s="29" t="s">
        <v>2</v>
      </c>
      <c r="H4" s="29" t="s">
        <v>3</v>
      </c>
      <c r="I4" s="30" t="s">
        <v>4</v>
      </c>
      <c r="J4" s="30" t="s">
        <v>5</v>
      </c>
      <c r="K4" s="32"/>
    </row>
    <row r="5" spans="1:11" ht="16.5" customHeight="1">
      <c r="A5" s="33"/>
      <c r="B5" s="34" t="s">
        <v>6</v>
      </c>
      <c r="C5" s="1"/>
      <c r="D5" s="1"/>
      <c r="E5" s="35"/>
      <c r="F5" s="34"/>
      <c r="G5" s="1"/>
      <c r="H5" s="34" t="s">
        <v>6</v>
      </c>
      <c r="I5" s="1"/>
      <c r="J5" s="1"/>
      <c r="K5" s="36"/>
    </row>
    <row r="6" spans="1:11" ht="16.5" customHeight="1" thickBot="1">
      <c r="A6" s="37" t="s">
        <v>7</v>
      </c>
      <c r="B6" s="38"/>
      <c r="C6" s="38"/>
      <c r="D6" s="38"/>
      <c r="E6" s="38"/>
      <c r="F6" s="38"/>
      <c r="G6" s="38"/>
      <c r="H6" s="39"/>
      <c r="I6" s="40">
        <f>SUM(I5:I5)</f>
        <v>0</v>
      </c>
      <c r="J6" s="40">
        <v>720</v>
      </c>
      <c r="K6" s="41"/>
    </row>
    <row r="7" spans="1:11" ht="16.5" customHeight="1" thickBot="1">
      <c r="A7" s="22" t="s">
        <v>29</v>
      </c>
      <c r="B7" s="23"/>
      <c r="C7" s="23"/>
      <c r="D7" s="23"/>
      <c r="E7" s="23"/>
      <c r="F7" s="23"/>
      <c r="G7" s="23"/>
      <c r="H7" s="23"/>
      <c r="I7" s="23"/>
      <c r="J7" s="23"/>
      <c r="K7" s="27"/>
    </row>
    <row r="8" spans="1:11" ht="16.5" customHeight="1" thickBot="1">
      <c r="A8" s="22" t="s">
        <v>0</v>
      </c>
      <c r="B8" s="23"/>
      <c r="C8" s="23"/>
      <c r="D8" s="23"/>
      <c r="E8" s="24"/>
      <c r="F8" s="25"/>
      <c r="G8" s="26" t="s">
        <v>1</v>
      </c>
      <c r="H8" s="23"/>
      <c r="I8" s="23"/>
      <c r="J8" s="23"/>
      <c r="K8" s="27"/>
    </row>
    <row r="9" spans="1:11" ht="16.5" customHeight="1">
      <c r="A9" s="28" t="s">
        <v>2</v>
      </c>
      <c r="B9" s="29" t="s">
        <v>3</v>
      </c>
      <c r="C9" s="30" t="s">
        <v>4</v>
      </c>
      <c r="D9" s="30" t="s">
        <v>5</v>
      </c>
      <c r="E9" s="31"/>
      <c r="F9" s="29"/>
      <c r="G9" s="29" t="s">
        <v>2</v>
      </c>
      <c r="H9" s="29" t="s">
        <v>3</v>
      </c>
      <c r="I9" s="30" t="s">
        <v>4</v>
      </c>
      <c r="J9" s="30" t="s">
        <v>5</v>
      </c>
      <c r="K9" s="32"/>
    </row>
    <row r="10" spans="1:11" ht="27">
      <c r="A10" s="33" t="s">
        <v>8</v>
      </c>
      <c r="B10" s="34" t="s">
        <v>31</v>
      </c>
      <c r="C10" s="1">
        <v>2</v>
      </c>
      <c r="D10" s="1">
        <v>2</v>
      </c>
      <c r="E10" s="35"/>
      <c r="F10" s="34"/>
      <c r="G10" s="1" t="s">
        <v>8</v>
      </c>
      <c r="H10" s="34" t="s">
        <v>32</v>
      </c>
      <c r="I10" s="1">
        <v>2</v>
      </c>
      <c r="J10" s="1">
        <v>2</v>
      </c>
      <c r="K10" s="36"/>
    </row>
    <row r="11" spans="1:11" ht="27">
      <c r="A11" s="33" t="s">
        <v>8</v>
      </c>
      <c r="B11" s="34" t="s">
        <v>9</v>
      </c>
      <c r="C11" s="1">
        <v>2</v>
      </c>
      <c r="D11" s="1">
        <v>2</v>
      </c>
      <c r="E11" s="35"/>
      <c r="F11" s="34"/>
      <c r="G11" s="1" t="s">
        <v>8</v>
      </c>
      <c r="H11" s="34" t="s">
        <v>10</v>
      </c>
      <c r="I11" s="1">
        <v>2</v>
      </c>
      <c r="J11" s="1">
        <v>2</v>
      </c>
      <c r="K11" s="36"/>
    </row>
    <row r="12" spans="1:11" ht="27">
      <c r="A12" s="33" t="s">
        <v>8</v>
      </c>
      <c r="B12" s="34" t="s">
        <v>13</v>
      </c>
      <c r="C12" s="1">
        <v>3</v>
      </c>
      <c r="D12" s="1">
        <v>3</v>
      </c>
      <c r="E12" s="35"/>
      <c r="F12" s="34"/>
      <c r="G12" s="1" t="s">
        <v>8</v>
      </c>
      <c r="H12" s="34" t="s">
        <v>11</v>
      </c>
      <c r="I12" s="1">
        <v>2</v>
      </c>
      <c r="J12" s="1">
        <v>2</v>
      </c>
      <c r="K12" s="36"/>
    </row>
    <row r="13" spans="1:11" ht="27">
      <c r="A13" s="33" t="s">
        <v>8</v>
      </c>
      <c r="B13" s="34"/>
      <c r="C13" s="1"/>
      <c r="D13" s="1"/>
      <c r="E13" s="35"/>
      <c r="F13" s="34"/>
      <c r="G13" s="1" t="s">
        <v>8</v>
      </c>
      <c r="H13" s="34" t="s">
        <v>13</v>
      </c>
      <c r="I13" s="1">
        <v>2</v>
      </c>
      <c r="J13" s="1">
        <v>2</v>
      </c>
      <c r="K13" s="36"/>
    </row>
    <row r="14" spans="1:11" ht="27.75" thickBot="1">
      <c r="A14" s="42" t="s">
        <v>8</v>
      </c>
      <c r="B14" s="43" t="s">
        <v>7</v>
      </c>
      <c r="C14" s="40">
        <f>SUM(C10:C13)</f>
        <v>7</v>
      </c>
      <c r="D14" s="40">
        <f>SUM(D10:D13)</f>
        <v>7</v>
      </c>
      <c r="E14" s="44"/>
      <c r="F14" s="43"/>
      <c r="G14" s="40" t="s">
        <v>8</v>
      </c>
      <c r="H14" s="43" t="s">
        <v>7</v>
      </c>
      <c r="I14" s="40">
        <f>SUM(I10:I13)</f>
        <v>8</v>
      </c>
      <c r="J14" s="40">
        <f>SUM(J10:J13)</f>
        <v>8</v>
      </c>
      <c r="K14" s="41"/>
    </row>
    <row r="15" spans="1:11" ht="15.75">
      <c r="A15" s="45" t="s">
        <v>14</v>
      </c>
      <c r="B15" s="3" t="s">
        <v>22</v>
      </c>
      <c r="C15" s="8">
        <v>3</v>
      </c>
      <c r="D15" s="8">
        <v>3</v>
      </c>
      <c r="E15" s="46"/>
      <c r="F15" s="3"/>
      <c r="G15" s="8" t="s">
        <v>14</v>
      </c>
      <c r="H15" s="3"/>
      <c r="I15" s="8"/>
      <c r="J15" s="8"/>
      <c r="K15" s="47"/>
    </row>
    <row r="16" spans="1:11" ht="16.5" customHeight="1">
      <c r="A16" s="48" t="s">
        <v>14</v>
      </c>
      <c r="B16" s="49" t="s">
        <v>35</v>
      </c>
      <c r="C16" s="6">
        <v>3</v>
      </c>
      <c r="D16" s="6">
        <v>3</v>
      </c>
      <c r="E16" s="50"/>
      <c r="F16" s="9"/>
      <c r="G16" s="6" t="s">
        <v>14</v>
      </c>
      <c r="H16" s="51"/>
      <c r="I16" s="7"/>
      <c r="J16" s="7"/>
      <c r="K16" s="52"/>
    </row>
    <row r="17" spans="1:11" ht="16.5" customHeight="1" thickBot="1">
      <c r="A17" s="53" t="s">
        <v>14</v>
      </c>
      <c r="B17" s="12" t="s">
        <v>7</v>
      </c>
      <c r="C17" s="10">
        <f>SUM(C15:C16)</f>
        <v>6</v>
      </c>
      <c r="D17" s="10">
        <f>SUM(D15:D16)</f>
        <v>6</v>
      </c>
      <c r="E17" s="14"/>
      <c r="F17" s="12"/>
      <c r="G17" s="10" t="s">
        <v>14</v>
      </c>
      <c r="H17" s="12" t="s">
        <v>7</v>
      </c>
      <c r="I17" s="10">
        <f>SUM(I15:I16)</f>
        <v>0</v>
      </c>
      <c r="J17" s="10">
        <f>SUM(J15:J16)</f>
        <v>0</v>
      </c>
      <c r="K17" s="54"/>
    </row>
    <row r="18" spans="1:11" ht="27">
      <c r="A18" s="45" t="s">
        <v>15</v>
      </c>
      <c r="B18" s="3" t="s">
        <v>36</v>
      </c>
      <c r="C18" s="2">
        <v>3</v>
      </c>
      <c r="D18" s="2">
        <v>3</v>
      </c>
      <c r="E18" s="46"/>
      <c r="F18" s="3"/>
      <c r="G18" s="8" t="s">
        <v>15</v>
      </c>
      <c r="H18" s="3" t="s">
        <v>37</v>
      </c>
      <c r="I18" s="2">
        <v>3</v>
      </c>
      <c r="J18" s="2">
        <v>3</v>
      </c>
      <c r="K18" s="47"/>
    </row>
    <row r="19" spans="1:11" ht="15.75">
      <c r="A19" s="48" t="s">
        <v>15</v>
      </c>
      <c r="B19" s="5"/>
      <c r="C19" s="4"/>
      <c r="D19" s="4"/>
      <c r="E19" s="55"/>
      <c r="F19" s="5"/>
      <c r="G19" s="6" t="s">
        <v>15</v>
      </c>
      <c r="H19" s="5" t="s">
        <v>38</v>
      </c>
      <c r="I19" s="4">
        <v>3</v>
      </c>
      <c r="J19" s="4">
        <v>3</v>
      </c>
      <c r="K19" s="56"/>
    </row>
    <row r="20" spans="1:11" ht="15.75">
      <c r="A20" s="48" t="s">
        <v>15</v>
      </c>
      <c r="B20" s="5"/>
      <c r="C20" s="4"/>
      <c r="D20" s="4"/>
      <c r="E20" s="55"/>
      <c r="F20" s="5"/>
      <c r="G20" s="6" t="s">
        <v>15</v>
      </c>
      <c r="H20" s="5" t="s">
        <v>39</v>
      </c>
      <c r="I20" s="4">
        <v>3</v>
      </c>
      <c r="J20" s="4">
        <v>3</v>
      </c>
      <c r="K20" s="56"/>
    </row>
    <row r="21" spans="1:11" ht="15.75">
      <c r="A21" s="48" t="s">
        <v>15</v>
      </c>
      <c r="B21" s="49"/>
      <c r="C21" s="6"/>
      <c r="D21" s="6"/>
      <c r="E21" s="50"/>
      <c r="F21" s="9"/>
      <c r="G21" s="6" t="s">
        <v>15</v>
      </c>
      <c r="H21" s="51" t="s">
        <v>40</v>
      </c>
      <c r="I21" s="7">
        <v>3</v>
      </c>
      <c r="J21" s="7">
        <v>3</v>
      </c>
      <c r="K21" s="52"/>
    </row>
    <row r="22" spans="1:11" ht="16.5" customHeight="1" thickBot="1">
      <c r="A22" s="53" t="s">
        <v>15</v>
      </c>
      <c r="B22" s="12" t="s">
        <v>7</v>
      </c>
      <c r="C22" s="10">
        <f>SUM(C18:C21)</f>
        <v>3</v>
      </c>
      <c r="D22" s="10">
        <f>SUM(D18:D21)</f>
        <v>3</v>
      </c>
      <c r="E22" s="14"/>
      <c r="F22" s="12"/>
      <c r="G22" s="10" t="s">
        <v>15</v>
      </c>
      <c r="H22" s="12" t="s">
        <v>7</v>
      </c>
      <c r="I22" s="10">
        <f>SUM(I18:I21)</f>
        <v>12</v>
      </c>
      <c r="J22" s="10">
        <f>SUM(J18:J21)</f>
        <v>12</v>
      </c>
      <c r="K22" s="54"/>
    </row>
    <row r="23" spans="1:11" ht="15.75">
      <c r="A23" s="45" t="s">
        <v>16</v>
      </c>
      <c r="B23" s="57" t="s">
        <v>41</v>
      </c>
      <c r="C23" s="8">
        <v>3</v>
      </c>
      <c r="D23" s="8">
        <v>3</v>
      </c>
      <c r="E23" s="46"/>
      <c r="F23" s="3"/>
      <c r="G23" s="2" t="s">
        <v>16</v>
      </c>
      <c r="H23" s="57"/>
      <c r="I23" s="8"/>
      <c r="J23" s="8"/>
      <c r="K23" s="47"/>
    </row>
    <row r="24" spans="1:11" thickBot="1">
      <c r="A24" s="53" t="s">
        <v>16</v>
      </c>
      <c r="B24" s="58" t="s">
        <v>42</v>
      </c>
      <c r="C24" s="10">
        <v>3</v>
      </c>
      <c r="D24" s="10">
        <v>3</v>
      </c>
      <c r="E24" s="14"/>
      <c r="F24" s="12"/>
      <c r="G24" s="59" t="s">
        <v>16</v>
      </c>
      <c r="H24" s="58"/>
      <c r="I24" s="10"/>
      <c r="J24" s="10"/>
      <c r="K24" s="54"/>
    </row>
    <row r="25" spans="1:11" ht="16.5" customHeight="1" thickBot="1">
      <c r="A25" s="60"/>
      <c r="B25" s="60"/>
      <c r="C25" s="60"/>
      <c r="D25" s="60"/>
      <c r="E25" s="61"/>
      <c r="F25" s="62"/>
      <c r="G25" s="60"/>
      <c r="H25" s="63"/>
      <c r="I25" s="60"/>
      <c r="J25" s="60"/>
      <c r="K25" s="61"/>
    </row>
    <row r="26" spans="1:11" ht="16.5" customHeight="1" thickBot="1">
      <c r="A26" s="19" t="s">
        <v>28</v>
      </c>
      <c r="B26" s="20"/>
      <c r="C26" s="20"/>
      <c r="D26" s="20"/>
      <c r="E26" s="20"/>
      <c r="F26" s="20"/>
      <c r="G26" s="20"/>
      <c r="H26" s="20"/>
      <c r="I26" s="20"/>
      <c r="J26" s="20"/>
      <c r="K26" s="21"/>
    </row>
    <row r="27" spans="1:11" ht="16.5" customHeight="1" thickBot="1">
      <c r="A27" s="19" t="s">
        <v>0</v>
      </c>
      <c r="B27" s="20"/>
      <c r="C27" s="20"/>
      <c r="D27" s="20"/>
      <c r="E27" s="64"/>
      <c r="F27" s="65"/>
      <c r="G27" s="66" t="s">
        <v>1</v>
      </c>
      <c r="H27" s="20"/>
      <c r="I27" s="20"/>
      <c r="J27" s="20"/>
      <c r="K27" s="21"/>
    </row>
    <row r="28" spans="1:11" ht="16.5" customHeight="1">
      <c r="A28" s="67" t="s">
        <v>2</v>
      </c>
      <c r="B28" s="68" t="s">
        <v>3</v>
      </c>
      <c r="C28" s="69" t="s">
        <v>4</v>
      </c>
      <c r="D28" s="69" t="s">
        <v>5</v>
      </c>
      <c r="E28" s="55"/>
      <c r="F28" s="68"/>
      <c r="G28" s="68" t="s">
        <v>2</v>
      </c>
      <c r="H28" s="68" t="s">
        <v>3</v>
      </c>
      <c r="I28" s="69" t="s">
        <v>4</v>
      </c>
      <c r="J28" s="69" t="s">
        <v>5</v>
      </c>
      <c r="K28" s="56"/>
    </row>
    <row r="29" spans="1:11" ht="27">
      <c r="A29" s="48" t="s">
        <v>8</v>
      </c>
      <c r="B29" s="9" t="s">
        <v>17</v>
      </c>
      <c r="C29" s="6">
        <v>2</v>
      </c>
      <c r="D29" s="6">
        <v>2</v>
      </c>
      <c r="E29" s="50"/>
      <c r="F29" s="9"/>
      <c r="G29" s="6" t="s">
        <v>8</v>
      </c>
      <c r="H29" s="9" t="s">
        <v>18</v>
      </c>
      <c r="I29" s="6">
        <v>2</v>
      </c>
      <c r="J29" s="6">
        <v>2</v>
      </c>
      <c r="K29" s="52"/>
    </row>
    <row r="30" spans="1:11" ht="27">
      <c r="A30" s="48" t="s">
        <v>8</v>
      </c>
      <c r="B30" s="9" t="s">
        <v>12</v>
      </c>
      <c r="C30" s="6">
        <v>2</v>
      </c>
      <c r="D30" s="6">
        <v>2</v>
      </c>
      <c r="E30" s="50"/>
      <c r="F30" s="9"/>
      <c r="G30" s="6" t="s">
        <v>8</v>
      </c>
      <c r="H30" s="9" t="s">
        <v>19</v>
      </c>
      <c r="I30" s="6">
        <v>2</v>
      </c>
      <c r="J30" s="6">
        <v>2</v>
      </c>
      <c r="K30" s="52"/>
    </row>
    <row r="31" spans="1:11" ht="27">
      <c r="A31" s="48" t="s">
        <v>8</v>
      </c>
      <c r="B31" s="9" t="s">
        <v>13</v>
      </c>
      <c r="C31" s="6">
        <v>2</v>
      </c>
      <c r="D31" s="6">
        <v>2</v>
      </c>
      <c r="E31" s="50"/>
      <c r="F31" s="9"/>
      <c r="G31" s="6" t="s">
        <v>8</v>
      </c>
      <c r="H31" s="9"/>
      <c r="I31" s="6"/>
      <c r="J31" s="6"/>
      <c r="K31" s="52"/>
    </row>
    <row r="32" spans="1:11" ht="27.75" thickBot="1">
      <c r="A32" s="53" t="s">
        <v>8</v>
      </c>
      <c r="B32" s="12" t="s">
        <v>7</v>
      </c>
      <c r="C32" s="10">
        <f>SUM(C29:C31)</f>
        <v>6</v>
      </c>
      <c r="D32" s="10">
        <f>SUM(D29:D31)</f>
        <v>6</v>
      </c>
      <c r="E32" s="14"/>
      <c r="F32" s="12"/>
      <c r="G32" s="10" t="s">
        <v>8</v>
      </c>
      <c r="H32" s="12" t="s">
        <v>7</v>
      </c>
      <c r="I32" s="10">
        <f>SUM(I29:I31)</f>
        <v>4</v>
      </c>
      <c r="J32" s="10">
        <f>SUM(J29:J31)</f>
        <v>4</v>
      </c>
      <c r="K32" s="54"/>
    </row>
    <row r="33" spans="1:11" ht="16.5" customHeight="1">
      <c r="A33" s="45" t="s">
        <v>14</v>
      </c>
      <c r="B33" s="3" t="s">
        <v>43</v>
      </c>
      <c r="C33" s="8">
        <v>2</v>
      </c>
      <c r="D33" s="8">
        <v>2</v>
      </c>
      <c r="E33" s="46"/>
      <c r="F33" s="3"/>
      <c r="G33" s="8" t="s">
        <v>14</v>
      </c>
      <c r="H33" s="3"/>
      <c r="I33" s="8"/>
      <c r="J33" s="8"/>
      <c r="K33" s="47"/>
    </row>
    <row r="34" spans="1:11" ht="16.5" customHeight="1" thickBot="1">
      <c r="A34" s="53" t="s">
        <v>14</v>
      </c>
      <c r="B34" s="12" t="s">
        <v>7</v>
      </c>
      <c r="C34" s="10">
        <f>SUM(C33)</f>
        <v>2</v>
      </c>
      <c r="D34" s="10">
        <f>SUM(D33)</f>
        <v>2</v>
      </c>
      <c r="E34" s="14"/>
      <c r="F34" s="12"/>
      <c r="G34" s="10" t="s">
        <v>14</v>
      </c>
      <c r="H34" s="12" t="s">
        <v>7</v>
      </c>
      <c r="I34" s="10">
        <f>SUM(I33)</f>
        <v>0</v>
      </c>
      <c r="J34" s="10">
        <f>SUM(J33)</f>
        <v>0</v>
      </c>
      <c r="K34" s="54"/>
    </row>
    <row r="35" spans="1:11" ht="16.5" customHeight="1">
      <c r="A35" s="45" t="s">
        <v>15</v>
      </c>
      <c r="B35" s="3" t="s">
        <v>48</v>
      </c>
      <c r="C35" s="8">
        <v>3</v>
      </c>
      <c r="D35" s="8">
        <v>3</v>
      </c>
      <c r="E35" s="46"/>
      <c r="F35" s="3"/>
      <c r="G35" s="8" t="s">
        <v>15</v>
      </c>
      <c r="H35" s="3" t="s">
        <v>50</v>
      </c>
      <c r="I35" s="8">
        <v>3</v>
      </c>
      <c r="J35" s="8">
        <v>3</v>
      </c>
      <c r="K35" s="47"/>
    </row>
    <row r="36" spans="1:11" ht="15.75">
      <c r="A36" s="48" t="s">
        <v>15</v>
      </c>
      <c r="B36" s="9" t="s">
        <v>44</v>
      </c>
      <c r="C36" s="6">
        <v>3</v>
      </c>
      <c r="D36" s="6">
        <v>3</v>
      </c>
      <c r="E36" s="50"/>
      <c r="F36" s="9"/>
      <c r="G36" s="6" t="s">
        <v>15</v>
      </c>
      <c r="H36" s="9" t="s">
        <v>46</v>
      </c>
      <c r="I36" s="6">
        <v>3</v>
      </c>
      <c r="J36" s="6">
        <v>3</v>
      </c>
      <c r="K36" s="70"/>
    </row>
    <row r="37" spans="1:11" ht="15.75">
      <c r="A37" s="48" t="s">
        <v>15</v>
      </c>
      <c r="B37" s="9" t="s">
        <v>45</v>
      </c>
      <c r="C37" s="6">
        <v>3</v>
      </c>
      <c r="D37" s="6">
        <v>3</v>
      </c>
      <c r="E37" s="50"/>
      <c r="F37" s="9"/>
      <c r="G37" s="6" t="s">
        <v>15</v>
      </c>
      <c r="H37" s="9" t="s">
        <v>47</v>
      </c>
      <c r="I37" s="6">
        <v>3</v>
      </c>
      <c r="J37" s="6">
        <v>3</v>
      </c>
      <c r="K37" s="70"/>
    </row>
    <row r="38" spans="1:11" ht="15.75">
      <c r="A38" s="48" t="s">
        <v>15</v>
      </c>
      <c r="B38" s="9" t="s">
        <v>49</v>
      </c>
      <c r="C38" s="6">
        <v>3</v>
      </c>
      <c r="D38" s="6">
        <v>3</v>
      </c>
      <c r="E38" s="50"/>
      <c r="F38" s="9"/>
      <c r="G38" s="6" t="s">
        <v>15</v>
      </c>
      <c r="H38" s="9" t="s">
        <v>51</v>
      </c>
      <c r="I38" s="6">
        <v>3</v>
      </c>
      <c r="J38" s="6">
        <v>3</v>
      </c>
      <c r="K38" s="70"/>
    </row>
    <row r="39" spans="1:11" ht="16.5" customHeight="1" thickBot="1">
      <c r="A39" s="53" t="s">
        <v>15</v>
      </c>
      <c r="B39" s="12" t="s">
        <v>7</v>
      </c>
      <c r="C39" s="10">
        <f>SUM(C35:C38)</f>
        <v>12</v>
      </c>
      <c r="D39" s="10">
        <f>SUM(D35:D38)</f>
        <v>12</v>
      </c>
      <c r="E39" s="14"/>
      <c r="F39" s="12"/>
      <c r="G39" s="10" t="s">
        <v>15</v>
      </c>
      <c r="H39" s="12" t="s">
        <v>7</v>
      </c>
      <c r="I39" s="10">
        <f>SUM(I35:I38)</f>
        <v>12</v>
      </c>
      <c r="J39" s="10">
        <f>SUM(J35:J38)</f>
        <v>12</v>
      </c>
      <c r="K39" s="54"/>
    </row>
    <row r="40" spans="1:11" thickBot="1">
      <c r="A40" s="71" t="s">
        <v>16</v>
      </c>
      <c r="B40" s="65" t="s">
        <v>52</v>
      </c>
      <c r="C40" s="72">
        <v>3</v>
      </c>
      <c r="D40" s="72">
        <v>3</v>
      </c>
      <c r="E40" s="73"/>
      <c r="F40" s="74"/>
      <c r="G40" s="72" t="s">
        <v>16</v>
      </c>
      <c r="H40" s="65" t="s">
        <v>53</v>
      </c>
      <c r="I40" s="75">
        <v>3</v>
      </c>
      <c r="J40" s="75">
        <v>3</v>
      </c>
      <c r="K40" s="76"/>
    </row>
    <row r="41" spans="1:11" ht="16.5" customHeight="1" thickBot="1">
      <c r="A41" s="60"/>
      <c r="B41" s="60"/>
      <c r="C41" s="60"/>
      <c r="D41" s="60"/>
      <c r="E41" s="61"/>
      <c r="F41" s="62"/>
      <c r="G41" s="60"/>
      <c r="H41" s="63"/>
      <c r="I41" s="60"/>
      <c r="J41" s="60"/>
      <c r="K41" s="61"/>
    </row>
    <row r="42" spans="1:11" ht="16.5" customHeight="1" thickBot="1">
      <c r="A42" s="19" t="s">
        <v>27</v>
      </c>
      <c r="B42" s="20"/>
      <c r="C42" s="20"/>
      <c r="D42" s="20"/>
      <c r="E42" s="20"/>
      <c r="F42" s="20"/>
      <c r="G42" s="20"/>
      <c r="H42" s="20"/>
      <c r="I42" s="20"/>
      <c r="J42" s="20"/>
      <c r="K42" s="21"/>
    </row>
    <row r="43" spans="1:11" ht="16.5" customHeight="1" thickBot="1">
      <c r="A43" s="19" t="s">
        <v>0</v>
      </c>
      <c r="B43" s="20"/>
      <c r="C43" s="20"/>
      <c r="D43" s="20"/>
      <c r="E43" s="64"/>
      <c r="F43" s="65"/>
      <c r="G43" s="66" t="s">
        <v>1</v>
      </c>
      <c r="H43" s="20"/>
      <c r="I43" s="20"/>
      <c r="J43" s="20"/>
      <c r="K43" s="21"/>
    </row>
    <row r="44" spans="1:11" ht="16.5" customHeight="1" thickBot="1">
      <c r="A44" s="48" t="s">
        <v>2</v>
      </c>
      <c r="B44" s="6" t="s">
        <v>3</v>
      </c>
      <c r="C44" s="77" t="s">
        <v>4</v>
      </c>
      <c r="D44" s="77" t="s">
        <v>5</v>
      </c>
      <c r="E44" s="50"/>
      <c r="F44" s="9"/>
      <c r="G44" s="6" t="s">
        <v>2</v>
      </c>
      <c r="H44" s="6" t="s">
        <v>3</v>
      </c>
      <c r="I44" s="77" t="s">
        <v>4</v>
      </c>
      <c r="J44" s="77" t="s">
        <v>5</v>
      </c>
      <c r="K44" s="52"/>
    </row>
    <row r="45" spans="1:11" ht="27.2" customHeight="1">
      <c r="A45" s="48" t="s">
        <v>14</v>
      </c>
      <c r="B45" s="3" t="s">
        <v>33</v>
      </c>
      <c r="C45" s="6">
        <v>2</v>
      </c>
      <c r="D45" s="6">
        <v>2</v>
      </c>
      <c r="E45" s="50"/>
      <c r="F45" s="9"/>
      <c r="G45" s="6" t="s">
        <v>14</v>
      </c>
      <c r="H45" s="9"/>
      <c r="I45" s="6"/>
      <c r="J45" s="6"/>
      <c r="K45" s="52"/>
    </row>
    <row r="46" spans="1:11" ht="16.5" customHeight="1" thickBot="1">
      <c r="A46" s="53" t="s">
        <v>14</v>
      </c>
      <c r="B46" s="12" t="s">
        <v>7</v>
      </c>
      <c r="C46" s="10">
        <f>SUM(C45)</f>
        <v>2</v>
      </c>
      <c r="D46" s="10">
        <f>SUM(D45)</f>
        <v>2</v>
      </c>
      <c r="E46" s="14"/>
      <c r="F46" s="12"/>
      <c r="G46" s="10" t="s">
        <v>14</v>
      </c>
      <c r="H46" s="12" t="s">
        <v>7</v>
      </c>
      <c r="I46" s="10">
        <f>SUM(I45)</f>
        <v>0</v>
      </c>
      <c r="J46" s="10">
        <f>SUM(J45)</f>
        <v>0</v>
      </c>
      <c r="K46" s="54"/>
    </row>
    <row r="47" spans="1:11" ht="15.75">
      <c r="A47" s="45" t="s">
        <v>15</v>
      </c>
      <c r="B47" s="3" t="s">
        <v>56</v>
      </c>
      <c r="C47" s="8">
        <v>3</v>
      </c>
      <c r="D47" s="8">
        <v>3</v>
      </c>
      <c r="E47" s="46"/>
      <c r="F47" s="3"/>
      <c r="G47" s="8" t="s">
        <v>15</v>
      </c>
      <c r="H47" s="3" t="s">
        <v>58</v>
      </c>
      <c r="I47" s="8">
        <v>3</v>
      </c>
      <c r="J47" s="8">
        <v>3</v>
      </c>
      <c r="K47" s="47"/>
    </row>
    <row r="48" spans="1:11" ht="27.2" customHeight="1">
      <c r="A48" s="48" t="s">
        <v>15</v>
      </c>
      <c r="B48" s="9" t="s">
        <v>54</v>
      </c>
      <c r="C48" s="6">
        <v>3</v>
      </c>
      <c r="D48" s="6">
        <v>3</v>
      </c>
      <c r="E48" s="50"/>
      <c r="F48" s="11"/>
      <c r="G48" s="6" t="s">
        <v>15</v>
      </c>
      <c r="H48" s="9" t="s">
        <v>57</v>
      </c>
      <c r="I48" s="11">
        <v>3</v>
      </c>
      <c r="J48" s="11">
        <v>3</v>
      </c>
      <c r="K48" s="52"/>
    </row>
    <row r="49" spans="1:11" ht="16.5" customHeight="1">
      <c r="A49" s="48" t="s">
        <v>15</v>
      </c>
      <c r="B49" s="9" t="s">
        <v>55</v>
      </c>
      <c r="C49" s="6">
        <v>2</v>
      </c>
      <c r="D49" s="6">
        <v>2</v>
      </c>
      <c r="E49" s="50"/>
      <c r="F49" s="11"/>
      <c r="G49" s="6" t="s">
        <v>15</v>
      </c>
      <c r="H49" s="9"/>
      <c r="I49" s="6"/>
      <c r="J49" s="6"/>
      <c r="K49" s="52"/>
    </row>
    <row r="50" spans="1:11" ht="16.5" customHeight="1" thickBot="1">
      <c r="A50" s="53" t="s">
        <v>15</v>
      </c>
      <c r="B50" s="12" t="s">
        <v>7</v>
      </c>
      <c r="C50" s="10">
        <f>SUM(C47:C49)</f>
        <v>8</v>
      </c>
      <c r="D50" s="10">
        <f>SUM(D47:D49)</f>
        <v>8</v>
      </c>
      <c r="E50" s="14"/>
      <c r="F50" s="12"/>
      <c r="G50" s="10" t="s">
        <v>15</v>
      </c>
      <c r="H50" s="12" t="s">
        <v>7</v>
      </c>
      <c r="I50" s="10">
        <f>SUM(I47:I49)</f>
        <v>6</v>
      </c>
      <c r="J50" s="10">
        <f>SUM(J47:J49)</f>
        <v>6</v>
      </c>
      <c r="K50" s="54"/>
    </row>
    <row r="51" spans="1:11" ht="15.75">
      <c r="A51" s="45" t="s">
        <v>16</v>
      </c>
      <c r="B51" s="3" t="s">
        <v>105</v>
      </c>
      <c r="C51" s="8">
        <v>3</v>
      </c>
      <c r="D51" s="8">
        <v>3</v>
      </c>
      <c r="E51" s="46"/>
      <c r="F51" s="78"/>
      <c r="G51" s="8" t="s">
        <v>16</v>
      </c>
      <c r="H51" s="3" t="s">
        <v>68</v>
      </c>
      <c r="I51" s="8">
        <v>3</v>
      </c>
      <c r="J51" s="8">
        <v>3</v>
      </c>
      <c r="K51" s="47"/>
    </row>
    <row r="52" spans="1:11" ht="15.75">
      <c r="A52" s="48" t="s">
        <v>16</v>
      </c>
      <c r="B52" s="9" t="s">
        <v>106</v>
      </c>
      <c r="C52" s="6">
        <v>3</v>
      </c>
      <c r="D52" s="6">
        <v>3</v>
      </c>
      <c r="E52" s="50"/>
      <c r="F52" s="11"/>
      <c r="G52" s="6" t="s">
        <v>16</v>
      </c>
      <c r="H52" s="9" t="s">
        <v>69</v>
      </c>
      <c r="I52" s="11">
        <v>3</v>
      </c>
      <c r="J52" s="11">
        <v>3</v>
      </c>
      <c r="K52" s="52"/>
    </row>
    <row r="53" spans="1:11" ht="27">
      <c r="A53" s="48" t="s">
        <v>16</v>
      </c>
      <c r="B53" s="9" t="s">
        <v>59</v>
      </c>
      <c r="C53" s="6">
        <v>3</v>
      </c>
      <c r="D53" s="6">
        <v>3</v>
      </c>
      <c r="E53" s="50"/>
      <c r="F53" s="11"/>
      <c r="G53" s="6" t="s">
        <v>16</v>
      </c>
      <c r="H53" s="9" t="s">
        <v>70</v>
      </c>
      <c r="I53" s="11">
        <v>3</v>
      </c>
      <c r="J53" s="11">
        <v>3</v>
      </c>
      <c r="K53" s="52"/>
    </row>
    <row r="54" spans="1:11" ht="15.75">
      <c r="A54" s="48" t="s">
        <v>16</v>
      </c>
      <c r="B54" s="9" t="s">
        <v>60</v>
      </c>
      <c r="C54" s="6">
        <v>3</v>
      </c>
      <c r="D54" s="6">
        <v>3</v>
      </c>
      <c r="E54" s="50"/>
      <c r="F54" s="11"/>
      <c r="G54" s="6" t="s">
        <v>16</v>
      </c>
      <c r="H54" s="9" t="s">
        <v>71</v>
      </c>
      <c r="I54" s="11">
        <v>3</v>
      </c>
      <c r="J54" s="11">
        <v>3</v>
      </c>
      <c r="K54" s="52"/>
    </row>
    <row r="55" spans="1:11" ht="27">
      <c r="A55" s="48" t="s">
        <v>16</v>
      </c>
      <c r="B55" s="9" t="s">
        <v>61</v>
      </c>
      <c r="C55" s="6">
        <v>3</v>
      </c>
      <c r="D55" s="6">
        <v>3</v>
      </c>
      <c r="E55" s="50"/>
      <c r="F55" s="11"/>
      <c r="G55" s="6" t="s">
        <v>16</v>
      </c>
      <c r="H55" s="9" t="s">
        <v>77</v>
      </c>
      <c r="I55" s="11">
        <v>3</v>
      </c>
      <c r="J55" s="11">
        <v>3</v>
      </c>
      <c r="K55" s="52"/>
    </row>
    <row r="56" spans="1:11" ht="15.75">
      <c r="A56" s="48" t="s">
        <v>16</v>
      </c>
      <c r="B56" s="9" t="s">
        <v>62</v>
      </c>
      <c r="C56" s="6">
        <v>3</v>
      </c>
      <c r="D56" s="6">
        <v>3</v>
      </c>
      <c r="E56" s="50"/>
      <c r="F56" s="11"/>
      <c r="G56" s="6" t="s">
        <v>16</v>
      </c>
      <c r="H56" s="9" t="s">
        <v>78</v>
      </c>
      <c r="I56" s="11">
        <v>3</v>
      </c>
      <c r="J56" s="11">
        <v>3</v>
      </c>
      <c r="K56" s="52"/>
    </row>
    <row r="57" spans="1:11" ht="27">
      <c r="A57" s="48" t="s">
        <v>16</v>
      </c>
      <c r="B57" s="9" t="s">
        <v>63</v>
      </c>
      <c r="C57" s="6">
        <v>3</v>
      </c>
      <c r="D57" s="6">
        <v>3</v>
      </c>
      <c r="E57" s="50"/>
      <c r="F57" s="11"/>
      <c r="G57" s="6" t="s">
        <v>16</v>
      </c>
      <c r="H57" s="9" t="s">
        <v>72</v>
      </c>
      <c r="I57" s="11">
        <v>3</v>
      </c>
      <c r="J57" s="11">
        <v>3</v>
      </c>
      <c r="K57" s="52"/>
    </row>
    <row r="58" spans="1:11" ht="15.75">
      <c r="A58" s="48" t="s">
        <v>16</v>
      </c>
      <c r="B58" s="9" t="s">
        <v>64</v>
      </c>
      <c r="C58" s="11">
        <v>3</v>
      </c>
      <c r="D58" s="11">
        <v>3</v>
      </c>
      <c r="E58" s="50"/>
      <c r="F58" s="11"/>
      <c r="G58" s="6" t="s">
        <v>16</v>
      </c>
      <c r="H58" s="9" t="s">
        <v>73</v>
      </c>
      <c r="I58" s="11">
        <v>3</v>
      </c>
      <c r="J58" s="11">
        <v>3</v>
      </c>
      <c r="K58" s="52"/>
    </row>
    <row r="59" spans="1:11" ht="15.75">
      <c r="A59" s="48" t="s">
        <v>16</v>
      </c>
      <c r="B59" s="9" t="s">
        <v>65</v>
      </c>
      <c r="C59" s="11">
        <v>3</v>
      </c>
      <c r="D59" s="11">
        <v>3</v>
      </c>
      <c r="E59" s="50"/>
      <c r="F59" s="11"/>
      <c r="G59" s="6" t="s">
        <v>16</v>
      </c>
      <c r="H59" s="9" t="s">
        <v>74</v>
      </c>
      <c r="I59" s="11">
        <v>3</v>
      </c>
      <c r="J59" s="11">
        <v>3</v>
      </c>
      <c r="K59" s="52"/>
    </row>
    <row r="60" spans="1:11" ht="27">
      <c r="A60" s="48" t="s">
        <v>16</v>
      </c>
      <c r="B60" s="9" t="s">
        <v>66</v>
      </c>
      <c r="C60" s="11">
        <v>3</v>
      </c>
      <c r="D60" s="11">
        <v>3</v>
      </c>
      <c r="E60" s="50"/>
      <c r="F60" s="11"/>
      <c r="G60" s="6" t="s">
        <v>16</v>
      </c>
      <c r="H60" s="9" t="s">
        <v>75</v>
      </c>
      <c r="I60" s="11">
        <v>3</v>
      </c>
      <c r="J60" s="11">
        <v>3</v>
      </c>
      <c r="K60" s="52"/>
    </row>
    <row r="61" spans="1:11" thickBot="1">
      <c r="A61" s="53" t="s">
        <v>16</v>
      </c>
      <c r="B61" s="12" t="s">
        <v>67</v>
      </c>
      <c r="C61" s="13">
        <v>3</v>
      </c>
      <c r="D61" s="13">
        <v>3</v>
      </c>
      <c r="E61" s="14"/>
      <c r="F61" s="13"/>
      <c r="G61" s="10" t="s">
        <v>16</v>
      </c>
      <c r="H61" s="12" t="s">
        <v>76</v>
      </c>
      <c r="I61" s="10">
        <v>3</v>
      </c>
      <c r="J61" s="10">
        <v>3</v>
      </c>
      <c r="K61" s="54"/>
    </row>
    <row r="62" spans="1:11" ht="16.5" customHeight="1" thickBot="1">
      <c r="A62" s="60"/>
      <c r="B62" s="62"/>
      <c r="C62" s="60"/>
      <c r="D62" s="60"/>
      <c r="E62" s="79"/>
      <c r="F62" s="80"/>
      <c r="G62" s="60"/>
      <c r="H62" s="62"/>
      <c r="I62" s="80"/>
      <c r="J62" s="80"/>
      <c r="K62" s="79"/>
    </row>
    <row r="63" spans="1:11" ht="16.5" customHeight="1" thickBot="1">
      <c r="A63" s="19" t="s">
        <v>26</v>
      </c>
      <c r="B63" s="20"/>
      <c r="C63" s="20"/>
      <c r="D63" s="20"/>
      <c r="E63" s="20"/>
      <c r="F63" s="20"/>
      <c r="G63" s="20"/>
      <c r="H63" s="20"/>
      <c r="I63" s="20"/>
      <c r="J63" s="20"/>
      <c r="K63" s="21"/>
    </row>
    <row r="64" spans="1:11" ht="16.5" customHeight="1" thickBot="1">
      <c r="A64" s="19" t="s">
        <v>0</v>
      </c>
      <c r="B64" s="20"/>
      <c r="C64" s="20"/>
      <c r="D64" s="20"/>
      <c r="E64" s="64"/>
      <c r="F64" s="65"/>
      <c r="G64" s="66" t="s">
        <v>1</v>
      </c>
      <c r="H64" s="20"/>
      <c r="I64" s="20"/>
      <c r="J64" s="20"/>
      <c r="K64" s="21"/>
    </row>
    <row r="65" spans="1:11" ht="16.5" customHeight="1">
      <c r="A65" s="48" t="s">
        <v>2</v>
      </c>
      <c r="B65" s="6" t="s">
        <v>3</v>
      </c>
      <c r="C65" s="77" t="s">
        <v>4</v>
      </c>
      <c r="D65" s="77" t="s">
        <v>5</v>
      </c>
      <c r="E65" s="50"/>
      <c r="F65" s="9"/>
      <c r="G65" s="6" t="s">
        <v>2</v>
      </c>
      <c r="H65" s="6" t="s">
        <v>3</v>
      </c>
      <c r="I65" s="77" t="s">
        <v>4</v>
      </c>
      <c r="J65" s="77" t="s">
        <v>5</v>
      </c>
      <c r="K65" s="52"/>
    </row>
    <row r="66" spans="1:11" ht="27">
      <c r="A66" s="48" t="s">
        <v>8</v>
      </c>
      <c r="B66" s="9"/>
      <c r="C66" s="6"/>
      <c r="D66" s="6"/>
      <c r="E66" s="81"/>
      <c r="F66" s="9"/>
      <c r="G66" s="6" t="s">
        <v>8</v>
      </c>
      <c r="H66" s="51" t="s">
        <v>20</v>
      </c>
      <c r="I66" s="6">
        <v>0</v>
      </c>
      <c r="J66" s="6">
        <v>0</v>
      </c>
      <c r="K66" s="70"/>
    </row>
    <row r="67" spans="1:11" ht="27">
      <c r="A67" s="48" t="s">
        <v>8</v>
      </c>
      <c r="B67" s="9"/>
      <c r="C67" s="6"/>
      <c r="D67" s="6"/>
      <c r="E67" s="81"/>
      <c r="F67" s="9"/>
      <c r="G67" s="6" t="s">
        <v>8</v>
      </c>
      <c r="H67" s="9" t="s">
        <v>21</v>
      </c>
      <c r="I67" s="6">
        <v>0</v>
      </c>
      <c r="J67" s="6">
        <v>0</v>
      </c>
      <c r="K67" s="70"/>
    </row>
    <row r="68" spans="1:11" ht="27.75" thickBot="1">
      <c r="A68" s="53" t="s">
        <v>8</v>
      </c>
      <c r="B68" s="12" t="s">
        <v>7</v>
      </c>
      <c r="C68" s="10">
        <f>SUM(C66:C66)</f>
        <v>0</v>
      </c>
      <c r="D68" s="10">
        <f>SUM(D66:D66)</f>
        <v>0</v>
      </c>
      <c r="E68" s="14"/>
      <c r="F68" s="13"/>
      <c r="G68" s="10" t="s">
        <v>8</v>
      </c>
      <c r="H68" s="12" t="s">
        <v>7</v>
      </c>
      <c r="I68" s="10">
        <f>SUM(I66:I66)</f>
        <v>0</v>
      </c>
      <c r="J68" s="10">
        <f>SUM(J66:J66)</f>
        <v>0</v>
      </c>
      <c r="K68" s="54"/>
    </row>
    <row r="69" spans="1:11" ht="15.75">
      <c r="A69" s="45" t="s">
        <v>15</v>
      </c>
      <c r="B69" s="3" t="s">
        <v>79</v>
      </c>
      <c r="C69" s="8">
        <v>2</v>
      </c>
      <c r="D69" s="8">
        <v>2</v>
      </c>
      <c r="E69" s="46"/>
      <c r="F69" s="3"/>
      <c r="G69" s="8" t="s">
        <v>15</v>
      </c>
      <c r="H69" s="3"/>
      <c r="I69" s="8"/>
      <c r="J69" s="8"/>
      <c r="K69" s="47"/>
    </row>
    <row r="70" spans="1:11" ht="16.5" customHeight="1" thickBot="1">
      <c r="A70" s="53" t="s">
        <v>15</v>
      </c>
      <c r="B70" s="12" t="s">
        <v>7</v>
      </c>
      <c r="C70" s="10">
        <f>SUM(C69:C69)</f>
        <v>2</v>
      </c>
      <c r="D70" s="10">
        <f>SUM(D69:D69)</f>
        <v>2</v>
      </c>
      <c r="E70" s="14"/>
      <c r="F70" s="13"/>
      <c r="G70" s="10" t="s">
        <v>15</v>
      </c>
      <c r="H70" s="12" t="s">
        <v>7</v>
      </c>
      <c r="I70" s="10">
        <f>SUM(I69:I69)</f>
        <v>0</v>
      </c>
      <c r="J70" s="10">
        <f>SUM(J69:J69)</f>
        <v>0</v>
      </c>
      <c r="K70" s="54"/>
    </row>
    <row r="71" spans="1:11" ht="27">
      <c r="A71" s="45" t="s">
        <v>16</v>
      </c>
      <c r="B71" s="3" t="s">
        <v>80</v>
      </c>
      <c r="C71" s="8">
        <v>3</v>
      </c>
      <c r="D71" s="8">
        <v>3</v>
      </c>
      <c r="E71" s="46"/>
      <c r="F71" s="78"/>
      <c r="G71" s="8" t="s">
        <v>16</v>
      </c>
      <c r="H71" s="3" t="s">
        <v>87</v>
      </c>
      <c r="I71" s="8">
        <v>3</v>
      </c>
      <c r="J71" s="8">
        <v>3</v>
      </c>
      <c r="K71" s="47"/>
    </row>
    <row r="72" spans="1:11" ht="27.2" customHeight="1">
      <c r="A72" s="48" t="s">
        <v>16</v>
      </c>
      <c r="B72" s="9" t="s">
        <v>81</v>
      </c>
      <c r="C72" s="6">
        <v>3</v>
      </c>
      <c r="D72" s="6">
        <v>3</v>
      </c>
      <c r="E72" s="50"/>
      <c r="F72" s="11"/>
      <c r="G72" s="6" t="s">
        <v>16</v>
      </c>
      <c r="H72" s="9" t="s">
        <v>88</v>
      </c>
      <c r="I72" s="11">
        <v>3</v>
      </c>
      <c r="J72" s="11">
        <v>3</v>
      </c>
      <c r="K72" s="52"/>
    </row>
    <row r="73" spans="1:11" ht="16.350000000000001" customHeight="1">
      <c r="A73" s="48" t="s">
        <v>16</v>
      </c>
      <c r="B73" s="9" t="s">
        <v>92</v>
      </c>
      <c r="C73" s="6">
        <v>3</v>
      </c>
      <c r="D73" s="6">
        <v>3</v>
      </c>
      <c r="E73" s="50"/>
      <c r="F73" s="11"/>
      <c r="G73" s="6" t="s">
        <v>16</v>
      </c>
      <c r="H73" s="9" t="s">
        <v>95</v>
      </c>
      <c r="I73" s="6">
        <v>3</v>
      </c>
      <c r="J73" s="6">
        <v>3</v>
      </c>
      <c r="K73" s="52"/>
    </row>
    <row r="74" spans="1:11" ht="27.2" customHeight="1">
      <c r="A74" s="48" t="s">
        <v>16</v>
      </c>
      <c r="B74" s="9" t="s">
        <v>82</v>
      </c>
      <c r="C74" s="11">
        <v>3</v>
      </c>
      <c r="D74" s="11">
        <v>3</v>
      </c>
      <c r="E74" s="50"/>
      <c r="F74" s="11"/>
      <c r="G74" s="6" t="s">
        <v>16</v>
      </c>
      <c r="H74" s="9" t="s">
        <v>23</v>
      </c>
      <c r="I74" s="11">
        <v>2</v>
      </c>
      <c r="J74" s="11">
        <v>2</v>
      </c>
      <c r="K74" s="52"/>
    </row>
    <row r="75" spans="1:11" ht="27.2" customHeight="1">
      <c r="A75" s="48" t="s">
        <v>16</v>
      </c>
      <c r="B75" s="9" t="s">
        <v>83</v>
      </c>
      <c r="C75" s="11">
        <v>3</v>
      </c>
      <c r="D75" s="11">
        <v>3</v>
      </c>
      <c r="E75" s="50"/>
      <c r="F75" s="11"/>
      <c r="G75" s="6" t="s">
        <v>16</v>
      </c>
      <c r="H75" s="9" t="s">
        <v>89</v>
      </c>
      <c r="I75" s="11">
        <v>3</v>
      </c>
      <c r="J75" s="11">
        <v>3</v>
      </c>
      <c r="K75" s="52"/>
    </row>
    <row r="76" spans="1:11" ht="27">
      <c r="A76" s="48" t="s">
        <v>16</v>
      </c>
      <c r="B76" s="9" t="s">
        <v>84</v>
      </c>
      <c r="C76" s="11">
        <v>3</v>
      </c>
      <c r="D76" s="11">
        <v>3</v>
      </c>
      <c r="E76" s="50"/>
      <c r="F76" s="11"/>
      <c r="G76" s="6" t="s">
        <v>16</v>
      </c>
      <c r="H76" s="9" t="s">
        <v>90</v>
      </c>
      <c r="I76" s="11">
        <v>3</v>
      </c>
      <c r="J76" s="11">
        <v>3</v>
      </c>
      <c r="K76" s="52"/>
    </row>
    <row r="77" spans="1:11" ht="16.350000000000001" customHeight="1">
      <c r="A77" s="48" t="s">
        <v>16</v>
      </c>
      <c r="B77" s="9" t="s">
        <v>85</v>
      </c>
      <c r="C77" s="11">
        <v>3</v>
      </c>
      <c r="D77" s="11">
        <v>3</v>
      </c>
      <c r="E77" s="50"/>
      <c r="F77" s="11"/>
      <c r="G77" s="6" t="s">
        <v>16</v>
      </c>
      <c r="H77" s="9" t="s">
        <v>91</v>
      </c>
      <c r="I77" s="11">
        <v>10</v>
      </c>
      <c r="J77" s="11">
        <v>0</v>
      </c>
      <c r="K77" s="52"/>
    </row>
    <row r="78" spans="1:11" ht="27">
      <c r="A78" s="48" t="s">
        <v>16</v>
      </c>
      <c r="B78" s="9" t="s">
        <v>93</v>
      </c>
      <c r="C78" s="11">
        <v>10</v>
      </c>
      <c r="D78" s="11">
        <v>0</v>
      </c>
      <c r="E78" s="50"/>
      <c r="F78" s="11"/>
      <c r="G78" s="6" t="s">
        <v>16</v>
      </c>
      <c r="H78" s="9" t="s">
        <v>96</v>
      </c>
      <c r="I78" s="11">
        <v>10</v>
      </c>
      <c r="J78" s="11">
        <v>0</v>
      </c>
      <c r="K78" s="52"/>
    </row>
    <row r="79" spans="1:11" ht="27">
      <c r="A79" s="48" t="s">
        <v>16</v>
      </c>
      <c r="B79" s="9" t="s">
        <v>86</v>
      </c>
      <c r="C79" s="6">
        <v>10</v>
      </c>
      <c r="D79" s="6">
        <v>0</v>
      </c>
      <c r="E79" s="50"/>
      <c r="F79" s="11"/>
      <c r="G79" s="6" t="s">
        <v>16</v>
      </c>
      <c r="H79" s="9"/>
      <c r="I79" s="11"/>
      <c r="J79" s="11"/>
      <c r="K79" s="52"/>
    </row>
    <row r="80" spans="1:11" thickBot="1">
      <c r="A80" s="53" t="s">
        <v>16</v>
      </c>
      <c r="B80" s="12" t="s">
        <v>94</v>
      </c>
      <c r="C80" s="13">
        <v>3</v>
      </c>
      <c r="D80" s="13">
        <v>0</v>
      </c>
      <c r="E80" s="14"/>
      <c r="F80" s="13"/>
      <c r="G80" s="10" t="s">
        <v>16</v>
      </c>
      <c r="H80" s="12"/>
      <c r="I80" s="13"/>
      <c r="J80" s="13"/>
      <c r="K80" s="54"/>
    </row>
    <row r="81" spans="1:11" ht="16.5" customHeight="1">
      <c r="A81" s="60"/>
      <c r="B81" s="62"/>
      <c r="C81" s="60"/>
      <c r="D81" s="60"/>
      <c r="E81" s="61"/>
      <c r="F81" s="62"/>
      <c r="G81" s="60"/>
      <c r="H81" s="62"/>
      <c r="I81" s="60"/>
      <c r="J81" s="60"/>
      <c r="K81" s="61"/>
    </row>
    <row r="82" spans="1:11" ht="16.5" customHeight="1">
      <c r="A82" s="82" t="s">
        <v>24</v>
      </c>
      <c r="B82" s="82"/>
      <c r="C82" s="82"/>
      <c r="D82" s="82"/>
      <c r="E82" s="82"/>
      <c r="F82" s="82"/>
      <c r="G82" s="82"/>
      <c r="H82" s="82"/>
      <c r="I82" s="82"/>
      <c r="J82" s="82"/>
      <c r="K82" s="82"/>
    </row>
    <row r="83" spans="1:11" s="83" customFormat="1" ht="40.700000000000003" customHeight="1">
      <c r="A83" s="15" t="s">
        <v>107</v>
      </c>
      <c r="B83" s="15"/>
      <c r="C83" s="15"/>
      <c r="D83" s="15"/>
      <c r="E83" s="15"/>
      <c r="F83" s="15"/>
      <c r="G83" s="15"/>
      <c r="H83" s="15"/>
      <c r="I83" s="15"/>
      <c r="J83" s="15"/>
      <c r="K83" s="15"/>
    </row>
    <row r="84" spans="1:11" s="83" customFormat="1" ht="30.2" customHeight="1">
      <c r="A84" s="15" t="s">
        <v>25</v>
      </c>
      <c r="B84" s="15"/>
      <c r="C84" s="15"/>
      <c r="D84" s="15"/>
      <c r="E84" s="15"/>
      <c r="F84" s="15"/>
      <c r="G84" s="15"/>
      <c r="H84" s="15"/>
      <c r="I84" s="15"/>
      <c r="J84" s="15"/>
      <c r="K84" s="15"/>
    </row>
    <row r="85" spans="1:11" s="83" customFormat="1" ht="30.2" customHeight="1">
      <c r="A85" s="15" t="s">
        <v>101</v>
      </c>
      <c r="B85" s="15"/>
      <c r="C85" s="15"/>
      <c r="D85" s="15"/>
      <c r="E85" s="15"/>
      <c r="F85" s="15"/>
      <c r="G85" s="15"/>
      <c r="H85" s="15"/>
      <c r="I85" s="15"/>
      <c r="J85" s="15"/>
      <c r="K85" s="15"/>
    </row>
    <row r="86" spans="1:11" s="83" customFormat="1" ht="16.5" customHeight="1">
      <c r="A86" s="16" t="s">
        <v>102</v>
      </c>
      <c r="B86" s="16"/>
      <c r="C86" s="16"/>
      <c r="D86" s="16"/>
      <c r="E86" s="16"/>
      <c r="F86" s="16"/>
      <c r="G86" s="16"/>
      <c r="H86" s="16"/>
      <c r="I86" s="16"/>
      <c r="J86" s="16"/>
      <c r="K86" s="16"/>
    </row>
    <row r="87" spans="1:11" s="83" customFormat="1" ht="16.5" customHeight="1">
      <c r="A87" s="16" t="s">
        <v>103</v>
      </c>
      <c r="B87" s="16"/>
      <c r="C87" s="16"/>
      <c r="D87" s="16"/>
      <c r="E87" s="16"/>
      <c r="F87" s="16"/>
      <c r="G87" s="16"/>
      <c r="H87" s="16"/>
      <c r="I87" s="16"/>
      <c r="J87" s="16"/>
      <c r="K87" s="16"/>
    </row>
    <row r="88" spans="1:11" s="83" customFormat="1" ht="30.2" customHeight="1">
      <c r="A88" s="15" t="s">
        <v>104</v>
      </c>
      <c r="B88" s="15"/>
      <c r="C88" s="15"/>
      <c r="D88" s="15"/>
      <c r="E88" s="15"/>
      <c r="F88" s="15"/>
      <c r="G88" s="15"/>
      <c r="H88" s="15"/>
      <c r="I88" s="15"/>
      <c r="J88" s="15"/>
      <c r="K88" s="15"/>
    </row>
    <row r="89" spans="1:11" s="83" customFormat="1" ht="16.350000000000001" customHeight="1">
      <c r="A89" s="15" t="s">
        <v>97</v>
      </c>
      <c r="B89" s="15"/>
      <c r="C89" s="15"/>
      <c r="D89" s="15"/>
      <c r="E89" s="15"/>
      <c r="F89" s="15"/>
      <c r="G89" s="15"/>
      <c r="H89" s="15"/>
      <c r="I89" s="15"/>
      <c r="J89" s="15"/>
      <c r="K89" s="15"/>
    </row>
    <row r="90" spans="1:11" s="83" customFormat="1" ht="30.2" customHeight="1">
      <c r="A90" s="15" t="s">
        <v>98</v>
      </c>
      <c r="B90" s="15"/>
      <c r="C90" s="15"/>
      <c r="D90" s="15"/>
      <c r="E90" s="15"/>
      <c r="F90" s="15"/>
      <c r="G90" s="15"/>
      <c r="H90" s="15"/>
      <c r="I90" s="15"/>
      <c r="J90" s="15"/>
      <c r="K90" s="15"/>
    </row>
    <row r="91" spans="1:11" s="83" customFormat="1" ht="30.2" customHeight="1">
      <c r="A91" s="15" t="s">
        <v>100</v>
      </c>
      <c r="B91" s="15"/>
      <c r="C91" s="15"/>
      <c r="D91" s="15"/>
      <c r="E91" s="15"/>
      <c r="F91" s="15"/>
      <c r="G91" s="15"/>
      <c r="H91" s="15"/>
      <c r="I91" s="15"/>
      <c r="J91" s="15"/>
      <c r="K91" s="15"/>
    </row>
    <row r="92" spans="1:11" s="83" customFormat="1" ht="30.2" customHeight="1">
      <c r="A92" s="84" t="s">
        <v>99</v>
      </c>
      <c r="B92" s="84"/>
      <c r="C92" s="84"/>
      <c r="D92" s="84"/>
      <c r="E92" s="84"/>
      <c r="F92" s="84"/>
      <c r="G92" s="84"/>
      <c r="H92" s="84"/>
      <c r="I92" s="84"/>
      <c r="J92" s="84"/>
      <c r="K92" s="84"/>
    </row>
  </sheetData>
  <mergeCells count="28">
    <mergeCell ref="A7:K7"/>
    <mergeCell ref="A1:K1"/>
    <mergeCell ref="A2:K2"/>
    <mergeCell ref="A3:E3"/>
    <mergeCell ref="G3:K3"/>
    <mergeCell ref="A6:H6"/>
    <mergeCell ref="A82:K82"/>
    <mergeCell ref="A8:E8"/>
    <mergeCell ref="G8:K8"/>
    <mergeCell ref="A26:K26"/>
    <mergeCell ref="A27:E27"/>
    <mergeCell ref="G27:K27"/>
    <mergeCell ref="A42:K42"/>
    <mergeCell ref="A43:E43"/>
    <mergeCell ref="G43:K43"/>
    <mergeCell ref="A63:K63"/>
    <mergeCell ref="A64:E64"/>
    <mergeCell ref="G64:K64"/>
    <mergeCell ref="A83:K83"/>
    <mergeCell ref="A84:K84"/>
    <mergeCell ref="A85:K85"/>
    <mergeCell ref="A87:K87"/>
    <mergeCell ref="A88:K88"/>
    <mergeCell ref="A89:K89"/>
    <mergeCell ref="A90:K90"/>
    <mergeCell ref="A91:K91"/>
    <mergeCell ref="A92:K92"/>
    <mergeCell ref="A86:K86"/>
  </mergeCells>
  <phoneticPr fontId="1" type="noConversion"/>
  <printOptions horizontalCentered="1"/>
  <pageMargins left="0.23622047244094491" right="0.23622047244094491" top="0.39370078740157483" bottom="0.39370078740157483" header="0.31496062992125984" footer="0.11811023622047245"/>
  <pageSetup paperSize="9" scale="66"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115-日四技-半導體系國際專修部英文版</vt:lpstr>
      <vt:lpstr>'115-日四技-半導體系國際專修部英文版'!Print_Area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2026-05-04T07:51:05Z</cp:lastPrinted>
  <dcterms:created xsi:type="dcterms:W3CDTF">2026-03-17T02:33:17Z</dcterms:created>
  <dcterms:modified xsi:type="dcterms:W3CDTF">2026-05-21T09:09:09Z</dcterms:modified>
</cp:coreProperties>
</file>