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7-化材OK(缺紙本數字誤)\OK\"/>
    </mc:Choice>
  </mc:AlternateContent>
  <xr:revisionPtr revIDLastSave="0" documentId="13_ncr:1_{89A56017-4818-4AD9-A8C4-FDE23FC1B77B}" xr6:coauthVersionLast="47" xr6:coauthVersionMax="47" xr10:uidLastSave="{00000000-0000-0000-0000-000000000000}"/>
  <bookViews>
    <workbookView xWindow="-120" yWindow="-120" windowWidth="29040" windowHeight="15840" xr2:uid="{8AE0B024-B89B-461D-81EA-CB3D7F55DC24}"/>
  </bookViews>
  <sheets>
    <sheet name="115-日四技-化材系國際專修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7" i="1" l="1"/>
  <c r="I77" i="1"/>
  <c r="D77" i="1"/>
  <c r="C77" i="1"/>
  <c r="J59" i="1" l="1"/>
  <c r="I59" i="1"/>
  <c r="D59" i="1"/>
  <c r="C59" i="1"/>
  <c r="J20" i="1"/>
  <c r="I20" i="1"/>
  <c r="C20" i="1"/>
  <c r="D20" i="1"/>
  <c r="J17" i="1"/>
  <c r="I17" i="1"/>
  <c r="D17" i="1"/>
  <c r="C17" i="1"/>
  <c r="J73" i="1"/>
  <c r="I73" i="1"/>
  <c r="D73" i="1"/>
  <c r="C73" i="1"/>
  <c r="J55" i="1"/>
  <c r="I55" i="1"/>
  <c r="D55" i="1"/>
  <c r="C55" i="1"/>
  <c r="J41" i="1"/>
  <c r="I41" i="1"/>
  <c r="D41" i="1"/>
  <c r="C41" i="1"/>
  <c r="J35" i="1"/>
  <c r="I35" i="1"/>
  <c r="D35" i="1"/>
  <c r="C35" i="1"/>
  <c r="J33" i="1"/>
  <c r="I33" i="1"/>
  <c r="D33" i="1"/>
  <c r="C33" i="1"/>
  <c r="J14" i="1"/>
  <c r="I14" i="1"/>
  <c r="D14" i="1"/>
  <c r="C14" i="1"/>
  <c r="I6" i="1"/>
</calcChain>
</file>

<file path=xl/sharedStrings.xml><?xml version="1.0" encoding="utf-8"?>
<sst xmlns="http://schemas.openxmlformats.org/spreadsheetml/2006/main" count="321" uniqueCount="125">
  <si>
    <t>上學期</t>
  </si>
  <si>
    <t>下學期</t>
  </si>
  <si>
    <t>科目類別</t>
    <phoneticPr fontId="1" type="noConversion"/>
  </si>
  <si>
    <t>科目</t>
    <phoneticPr fontId="1" type="noConversion"/>
  </si>
  <si>
    <t>學分</t>
    <phoneticPr fontId="1" type="noConversion"/>
  </si>
  <si>
    <t>時數</t>
    <phoneticPr fontId="1" type="noConversion"/>
  </si>
  <si>
    <t>華語先修班</t>
    <phoneticPr fontId="1" type="noConversion"/>
  </si>
  <si>
    <t>小計</t>
    <phoneticPr fontId="1" type="noConversion"/>
  </si>
  <si>
    <t>通識必修</t>
    <phoneticPr fontId="1" type="noConversion"/>
  </si>
  <si>
    <t>體育生活(一)</t>
  </si>
  <si>
    <t>體育生活(二)</t>
  </si>
  <si>
    <t>院專業必修</t>
    <phoneticPr fontId="1" type="noConversion"/>
  </si>
  <si>
    <t>專業必修</t>
    <phoneticPr fontId="1" type="noConversion"/>
  </si>
  <si>
    <t>專業選修</t>
    <phoneticPr fontId="1" type="noConversion"/>
  </si>
  <si>
    <t>專業選修</t>
  </si>
  <si>
    <t>通識必修</t>
  </si>
  <si>
    <t>分類通識</t>
  </si>
  <si>
    <t>社團參與</t>
    <phoneticPr fontId="1" type="noConversion"/>
  </si>
  <si>
    <t>外語能力檢定</t>
    <phoneticPr fontId="1" type="noConversion"/>
  </si>
  <si>
    <t>二、第一年華語先修完成須達到 華測 TOCFL A2 即進入系所就讀，未達標準者依本校學則規定予以退學並安排學生離境。</t>
    <phoneticPr fontId="1" type="noConversion"/>
  </si>
  <si>
    <t>五、外系選修學分至多可承認15學分。</t>
    <phoneticPr fontId="1" type="noConversion"/>
  </si>
  <si>
    <t>台灣與世界</t>
  </si>
  <si>
    <t>體育生活(三)</t>
  </si>
  <si>
    <t>基礎專業英文</t>
  </si>
  <si>
    <t>中文閱讀與表達(一)</t>
  </si>
  <si>
    <t>英語聽講實務(一)</t>
  </si>
  <si>
    <t>中文閱讀與表達(二)</t>
  </si>
  <si>
    <t>英語聽講實務(二)</t>
  </si>
  <si>
    <t>院專業必修</t>
  </si>
  <si>
    <t>微積分(一)</t>
  </si>
  <si>
    <t>環境永續與安全衛生概論</t>
  </si>
  <si>
    <t>微積分(二)</t>
  </si>
  <si>
    <t>專業必修</t>
  </si>
  <si>
    <t>機電整合實務</t>
  </si>
  <si>
    <t>◎</t>
  </si>
  <si>
    <t>創意思考</t>
  </si>
  <si>
    <t>圖控程式設計</t>
  </si>
  <si>
    <t>試算表與數據統計分析</t>
  </si>
  <si>
    <t>3D列印</t>
  </si>
  <si>
    <t>分析實驗與數位作圖</t>
  </si>
  <si>
    <t>熱力學</t>
  </si>
  <si>
    <t>實務專題(一)</t>
  </si>
  <si>
    <t>人機介面設計實務</t>
  </si>
  <si>
    <t>Arduino程式設計與應用</t>
  </si>
  <si>
    <t>備註：</t>
    <phoneticPr fontId="1" type="noConversion"/>
  </si>
  <si>
    <t>第四學年（119年9月至120年6月）</t>
  </si>
  <si>
    <t>第三學年（118年9月至119年6月）</t>
  </si>
  <si>
    <t>第二學年（117年9月至118年6月）</t>
  </si>
  <si>
    <t>第一學年（116年9月至117年6月）</t>
  </si>
  <si>
    <t>第0學年（115年9月至116年6月）</t>
  </si>
  <si>
    <t>普通化學(一)</t>
  </si>
  <si>
    <t>材料科學與工程(一)</t>
  </si>
  <si>
    <t>自主學習(一)</t>
  </si>
  <si>
    <t>自主學習(二)</t>
  </si>
  <si>
    <t>普通化學實驗</t>
  </si>
  <si>
    <t>新能源與綠色科技</t>
  </si>
  <si>
    <t>自主學習(三)</t>
  </si>
  <si>
    <t>自主學習(四)</t>
  </si>
  <si>
    <t>普通化學(二)</t>
  </si>
  <si>
    <t>分析化學</t>
  </si>
  <si>
    <t>有機化學(一)</t>
  </si>
  <si>
    <t xml:space="preserve">工程數學 </t>
  </si>
  <si>
    <t>材料科學與工程(二)</t>
  </si>
  <si>
    <t>材料技術實習</t>
  </si>
  <si>
    <t>物理化學</t>
  </si>
  <si>
    <t>有機化學(二)</t>
  </si>
  <si>
    <t>儀器分析</t>
  </si>
  <si>
    <t>有機化學實驗</t>
  </si>
  <si>
    <t>物理化學實驗</t>
  </si>
  <si>
    <t>自主學習(五)</t>
  </si>
  <si>
    <t>自主學習(六)</t>
  </si>
  <si>
    <t>環境化學</t>
  </si>
  <si>
    <t>基礎電化學</t>
  </si>
  <si>
    <t>化工數學</t>
  </si>
  <si>
    <t>物理冶金</t>
  </si>
  <si>
    <t>質能均衡</t>
  </si>
  <si>
    <t>電化學應用</t>
  </si>
  <si>
    <t>工程‧倫理與社會</t>
  </si>
  <si>
    <t>化學技術實習</t>
  </si>
  <si>
    <t>單元操作(一)</t>
  </si>
  <si>
    <t>單元操作(二)</t>
  </si>
  <si>
    <t>反應工程學</t>
  </si>
  <si>
    <t>生物化學</t>
  </si>
  <si>
    <t>電子化學材料特性與應用</t>
  </si>
  <si>
    <t>材料分析</t>
  </si>
  <si>
    <t>聚合物合成實驗</t>
  </si>
  <si>
    <t>高分子材料</t>
  </si>
  <si>
    <t>高分子物性與加工</t>
  </si>
  <si>
    <t>聚合物加工實驗</t>
  </si>
  <si>
    <t>化工設備與程序控制</t>
  </si>
  <si>
    <t>化材專業英文</t>
  </si>
  <si>
    <t>界面科學</t>
  </si>
  <si>
    <t>化工技術實習(一)</t>
  </si>
  <si>
    <t>程序設計</t>
  </si>
  <si>
    <t>專業證照</t>
  </si>
  <si>
    <t>化工技術實習(二)</t>
  </si>
  <si>
    <t>液晶材料</t>
  </si>
  <si>
    <t>化材業界實習</t>
  </si>
  <si>
    <t>化材專業實習</t>
  </si>
  <si>
    <t>化材專業(其他)實習</t>
  </si>
  <si>
    <t>輸送現象</t>
  </si>
  <si>
    <t>生化工程</t>
  </si>
  <si>
    <t>化工分離程序</t>
  </si>
  <si>
    <t>功能性高分子材料</t>
  </si>
  <si>
    <t>半導體材料</t>
  </si>
  <si>
    <t>薄膜製程與實務應用</t>
  </si>
  <si>
    <t>化材實務實習</t>
  </si>
  <si>
    <t>化材實務(其他)實習</t>
  </si>
  <si>
    <t>環境工程</t>
  </si>
  <si>
    <t>化學工業程序</t>
  </si>
  <si>
    <t>生醫材料</t>
  </si>
  <si>
    <t>材料製程</t>
  </si>
  <si>
    <t>複合材料</t>
  </si>
  <si>
    <t>實務專題(二)</t>
    <phoneticPr fontId="1" type="noConversion"/>
  </si>
  <si>
    <t>物理</t>
    <phoneticPr fontId="1" type="noConversion"/>
  </si>
  <si>
    <t>南臺科技大學  四年制  化學工程與材料工程系  國際專修部  課程時序表 (第4屆)  115 年 9 月實施</t>
    <phoneticPr fontId="1" type="noConversion"/>
  </si>
  <si>
    <t>三、通識必修共25學分，其中基礎通識必修18學分，分類通識必修7學分(大學定錨可採計1學分)，分類通識含以下領域：</t>
    <phoneticPr fontId="1" type="noConversion"/>
  </si>
  <si>
    <t xml:space="preserve">        (一)人文藝術領域：各學院學生至多採計4學分。</t>
    <phoneticPr fontId="1" type="noConversion"/>
  </si>
  <si>
    <t xml:space="preserve">        (二)社會科學領域：工學院、數位設計學院及智慧健康學院至多採計2學分。</t>
    <phoneticPr fontId="1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</si>
  <si>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1" type="noConversion"/>
  </si>
  <si>
    <r>
      <t>四、"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1" type="noConversion"/>
  </si>
  <si>
    <t>六、外語能力檢定、校外實習、專業證照、專業實務實習等課程，依各實施辦法為之。</t>
    <phoneticPr fontId="1" type="noConversion"/>
  </si>
  <si>
    <t>七、每學期最高及最低應修學分數依本校學則及學生選課辦法規定辦理。</t>
    <phoneticPr fontId="1" type="noConversion"/>
  </si>
  <si>
    <t>八、課程時序表以教務處網頁為準， 做為辦理選課、重(補)修、及畢業資格審查之參考。</t>
    <phoneticPr fontId="1" type="noConversion"/>
  </si>
  <si>
    <t>一、總畢業學分數128學分，包括通識必修25學分、專業必修71學分、最低專業選修32學分，其中須至少完成一個跨領域學分學程(或選修2門以上外系課程)。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</si>
</sst>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b/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8">
    <xf numFmtId="0" fontId="0" fillId="0" borderId="0" xfId="0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>
      <alignment vertical="center"/>
    </xf>
    <xf numFmtId="0" fontId="3" fillId="0" borderId="13" xfId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3" fillId="0" borderId="6" xfId="0" applyFont="1" applyBorder="1">
      <alignment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0" borderId="17" xfId="0" applyFont="1" applyBorder="1">
      <alignment vertical="center"/>
    </xf>
    <xf numFmtId="0" fontId="3" fillId="0" borderId="17" xfId="0" applyFont="1" applyBorder="1" applyAlignment="1">
      <alignment horizontal="center" vertical="center" wrapText="1"/>
    </xf>
  </cellXfs>
  <cellStyles count="2">
    <cellStyle name="一般" xfId="0" builtinId="0"/>
    <cellStyle name="一般_Sheet1" xfId="1" xr:uid="{CC899D01-477E-45B0-B397-2AA4F3ED43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31FB9-8D00-4159-BF96-5D10F133050F}">
  <sheetPr>
    <pageSetUpPr fitToPage="1"/>
  </sheetPr>
  <dimension ref="A1:K99"/>
  <sheetViews>
    <sheetView tabSelected="1" topLeftCell="A82" zoomScaleNormal="100" workbookViewId="0">
      <selection sqref="A1:K1"/>
    </sheetView>
  </sheetViews>
  <sheetFormatPr defaultRowHeight="16.5" customHeight="1"/>
  <cols>
    <col min="1" max="1" width="12.77734375" style="15" customWidth="1"/>
    <col min="2" max="2" width="25.77734375" style="15" customWidth="1"/>
    <col min="3" max="4" width="5.44140625" style="16" customWidth="1"/>
    <col min="5" max="5" width="6.77734375" style="17" customWidth="1"/>
    <col min="6" max="6" width="1.33203125" style="15" customWidth="1"/>
    <col min="7" max="7" width="12.77734375" style="15" customWidth="1"/>
    <col min="8" max="8" width="25.77734375" style="15" customWidth="1"/>
    <col min="9" max="10" width="5.44140625" style="16" customWidth="1"/>
    <col min="11" max="11" width="6.77734375" style="17" customWidth="1"/>
    <col min="12" max="16384" width="8.88671875" style="15"/>
  </cols>
  <sheetData>
    <row r="1" spans="1:11" ht="30.2" customHeight="1" thickBot="1">
      <c r="A1" s="19" t="s">
        <v>115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6.5" customHeight="1" thickBot="1">
      <c r="A2" s="20" t="s">
        <v>49</v>
      </c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11" ht="16.5" customHeight="1" thickBot="1">
      <c r="A3" s="20" t="s">
        <v>0</v>
      </c>
      <c r="B3" s="21"/>
      <c r="C3" s="21"/>
      <c r="D3" s="21"/>
      <c r="E3" s="21"/>
      <c r="F3" s="23"/>
      <c r="G3" s="21" t="s">
        <v>1</v>
      </c>
      <c r="H3" s="21"/>
      <c r="I3" s="21"/>
      <c r="J3" s="21"/>
      <c r="K3" s="22"/>
    </row>
    <row r="4" spans="1:11" ht="16.5" customHeight="1">
      <c r="A4" s="24" t="s">
        <v>2</v>
      </c>
      <c r="B4" s="25" t="s">
        <v>3</v>
      </c>
      <c r="C4" s="25" t="s">
        <v>4</v>
      </c>
      <c r="D4" s="25" t="s">
        <v>5</v>
      </c>
      <c r="E4" s="26"/>
      <c r="F4" s="25"/>
      <c r="G4" s="25" t="s">
        <v>2</v>
      </c>
      <c r="H4" s="25" t="s">
        <v>3</v>
      </c>
      <c r="I4" s="25" t="s">
        <v>4</v>
      </c>
      <c r="J4" s="25" t="s">
        <v>5</v>
      </c>
      <c r="K4" s="27"/>
    </row>
    <row r="5" spans="1:11" ht="16.5" customHeight="1">
      <c r="A5" s="28"/>
      <c r="B5" s="1" t="s">
        <v>6</v>
      </c>
      <c r="C5" s="2"/>
      <c r="D5" s="2"/>
      <c r="E5" s="29"/>
      <c r="F5" s="1"/>
      <c r="G5" s="2"/>
      <c r="H5" s="1" t="s">
        <v>6</v>
      </c>
      <c r="I5" s="2"/>
      <c r="J5" s="2"/>
      <c r="K5" s="30"/>
    </row>
    <row r="6" spans="1:11" ht="16.5" customHeight="1" thickBot="1">
      <c r="A6" s="31" t="s">
        <v>7</v>
      </c>
      <c r="B6" s="32"/>
      <c r="C6" s="32"/>
      <c r="D6" s="32"/>
      <c r="E6" s="32"/>
      <c r="F6" s="32"/>
      <c r="G6" s="32"/>
      <c r="H6" s="33"/>
      <c r="I6" s="14">
        <f>SUM(I5:I5)</f>
        <v>0</v>
      </c>
      <c r="J6" s="14">
        <v>720</v>
      </c>
      <c r="K6" s="34"/>
    </row>
    <row r="7" spans="1:11" ht="16.5" customHeight="1" thickBot="1">
      <c r="A7" s="20" t="s">
        <v>48</v>
      </c>
      <c r="B7" s="21"/>
      <c r="C7" s="21"/>
      <c r="D7" s="21"/>
      <c r="E7" s="21"/>
      <c r="F7" s="21"/>
      <c r="G7" s="21"/>
      <c r="H7" s="21"/>
      <c r="I7" s="21"/>
      <c r="J7" s="21"/>
      <c r="K7" s="22"/>
    </row>
    <row r="8" spans="1:11" ht="16.5" customHeight="1" thickBot="1">
      <c r="A8" s="20" t="s">
        <v>0</v>
      </c>
      <c r="B8" s="21"/>
      <c r="C8" s="21"/>
      <c r="D8" s="21"/>
      <c r="E8" s="21"/>
      <c r="F8" s="23"/>
      <c r="G8" s="21" t="s">
        <v>1</v>
      </c>
      <c r="H8" s="21"/>
      <c r="I8" s="21"/>
      <c r="J8" s="21"/>
      <c r="K8" s="22"/>
    </row>
    <row r="9" spans="1:11" ht="16.5" customHeight="1">
      <c r="A9" s="24" t="s">
        <v>2</v>
      </c>
      <c r="B9" s="25" t="s">
        <v>3</v>
      </c>
      <c r="C9" s="25" t="s">
        <v>4</v>
      </c>
      <c r="D9" s="25" t="s">
        <v>5</v>
      </c>
      <c r="E9" s="26"/>
      <c r="F9" s="25"/>
      <c r="G9" s="25" t="s">
        <v>2</v>
      </c>
      <c r="H9" s="25" t="s">
        <v>3</v>
      </c>
      <c r="I9" s="25" t="s">
        <v>4</v>
      </c>
      <c r="J9" s="25" t="s">
        <v>5</v>
      </c>
      <c r="K9" s="27"/>
    </row>
    <row r="10" spans="1:11" ht="16.5" customHeight="1">
      <c r="A10" s="28" t="s">
        <v>8</v>
      </c>
      <c r="B10" s="1" t="s">
        <v>24</v>
      </c>
      <c r="C10" s="2">
        <v>2</v>
      </c>
      <c r="D10" s="2">
        <v>2</v>
      </c>
      <c r="E10" s="29"/>
      <c r="F10" s="1"/>
      <c r="G10" s="2" t="s">
        <v>8</v>
      </c>
      <c r="H10" s="1" t="s">
        <v>26</v>
      </c>
      <c r="I10" s="2">
        <v>2</v>
      </c>
      <c r="J10" s="2">
        <v>2</v>
      </c>
      <c r="K10" s="30"/>
    </row>
    <row r="11" spans="1:11" ht="16.5" customHeight="1">
      <c r="A11" s="28" t="s">
        <v>8</v>
      </c>
      <c r="B11" s="1" t="s">
        <v>25</v>
      </c>
      <c r="C11" s="2">
        <v>2</v>
      </c>
      <c r="D11" s="2">
        <v>2</v>
      </c>
      <c r="E11" s="29"/>
      <c r="F11" s="1"/>
      <c r="G11" s="2" t="s">
        <v>8</v>
      </c>
      <c r="H11" s="1" t="s">
        <v>27</v>
      </c>
      <c r="I11" s="2">
        <v>2</v>
      </c>
      <c r="J11" s="2">
        <v>2</v>
      </c>
      <c r="K11" s="30"/>
    </row>
    <row r="12" spans="1:11" ht="16.5" customHeight="1">
      <c r="A12" s="28" t="s">
        <v>8</v>
      </c>
      <c r="B12" s="1" t="s">
        <v>16</v>
      </c>
      <c r="C12" s="2">
        <v>3</v>
      </c>
      <c r="D12" s="2">
        <v>3</v>
      </c>
      <c r="E12" s="29"/>
      <c r="F12" s="1"/>
      <c r="G12" s="2" t="s">
        <v>8</v>
      </c>
      <c r="H12" s="1" t="s">
        <v>9</v>
      </c>
      <c r="I12" s="2">
        <v>2</v>
      </c>
      <c r="J12" s="2">
        <v>2</v>
      </c>
      <c r="K12" s="30"/>
    </row>
    <row r="13" spans="1:11" ht="16.5" customHeight="1">
      <c r="A13" s="28" t="s">
        <v>8</v>
      </c>
      <c r="B13" s="1"/>
      <c r="C13" s="2"/>
      <c r="D13" s="2"/>
      <c r="E13" s="29"/>
      <c r="F13" s="1"/>
      <c r="G13" s="2" t="s">
        <v>8</v>
      </c>
      <c r="H13" s="1" t="s">
        <v>16</v>
      </c>
      <c r="I13" s="2">
        <v>2</v>
      </c>
      <c r="J13" s="2">
        <v>2</v>
      </c>
      <c r="K13" s="30"/>
    </row>
    <row r="14" spans="1:11" ht="16.5" customHeight="1" thickBot="1">
      <c r="A14" s="35" t="s">
        <v>8</v>
      </c>
      <c r="B14" s="36" t="s">
        <v>7</v>
      </c>
      <c r="C14" s="14">
        <f>SUM(C10:C13)</f>
        <v>7</v>
      </c>
      <c r="D14" s="14">
        <f>SUM(D10:D13)</f>
        <v>7</v>
      </c>
      <c r="E14" s="37"/>
      <c r="F14" s="36"/>
      <c r="G14" s="14" t="s">
        <v>8</v>
      </c>
      <c r="H14" s="36" t="s">
        <v>7</v>
      </c>
      <c r="I14" s="14">
        <f>SUM(I10:I13)</f>
        <v>8</v>
      </c>
      <c r="J14" s="14">
        <f>SUM(J10:J13)</f>
        <v>8</v>
      </c>
      <c r="K14" s="34"/>
    </row>
    <row r="15" spans="1:11" ht="16.5" customHeight="1">
      <c r="A15" s="38" t="s">
        <v>11</v>
      </c>
      <c r="B15" s="39" t="s">
        <v>29</v>
      </c>
      <c r="C15" s="40">
        <v>3</v>
      </c>
      <c r="D15" s="40">
        <v>3</v>
      </c>
      <c r="E15" s="41"/>
      <c r="F15" s="7"/>
      <c r="G15" s="13" t="s">
        <v>11</v>
      </c>
      <c r="H15" s="7" t="s">
        <v>30</v>
      </c>
      <c r="I15" s="13">
        <v>2</v>
      </c>
      <c r="J15" s="13">
        <v>2</v>
      </c>
      <c r="K15" s="42"/>
    </row>
    <row r="16" spans="1:11" ht="16.5" customHeight="1">
      <c r="A16" s="28" t="s">
        <v>11</v>
      </c>
      <c r="B16" s="1" t="s">
        <v>114</v>
      </c>
      <c r="C16" s="2">
        <v>3</v>
      </c>
      <c r="D16" s="2">
        <v>3</v>
      </c>
      <c r="E16" s="29"/>
      <c r="F16" s="1"/>
      <c r="G16" s="2" t="s">
        <v>28</v>
      </c>
      <c r="H16" s="1"/>
      <c r="I16" s="2"/>
      <c r="J16" s="2"/>
      <c r="K16" s="30"/>
    </row>
    <row r="17" spans="1:11" ht="16.5" customHeight="1" thickBot="1">
      <c r="A17" s="35" t="s">
        <v>11</v>
      </c>
      <c r="B17" s="36" t="s">
        <v>7</v>
      </c>
      <c r="C17" s="14">
        <f>SUM(C15:C16)</f>
        <v>6</v>
      </c>
      <c r="D17" s="14">
        <f>SUM(D15:D16)</f>
        <v>6</v>
      </c>
      <c r="E17" s="37"/>
      <c r="F17" s="36"/>
      <c r="G17" s="14" t="s">
        <v>11</v>
      </c>
      <c r="H17" s="36" t="s">
        <v>7</v>
      </c>
      <c r="I17" s="14">
        <f>SUM(I15:I16)</f>
        <v>2</v>
      </c>
      <c r="J17" s="14">
        <f>SUM(J15:J16)</f>
        <v>2</v>
      </c>
      <c r="K17" s="34"/>
    </row>
    <row r="18" spans="1:11" ht="16.5" customHeight="1">
      <c r="A18" s="38" t="s">
        <v>12</v>
      </c>
      <c r="B18" s="43" t="s">
        <v>50</v>
      </c>
      <c r="C18" s="6">
        <v>3</v>
      </c>
      <c r="D18" s="6">
        <v>3</v>
      </c>
      <c r="E18" s="41"/>
      <c r="F18" s="7"/>
      <c r="G18" s="13" t="s">
        <v>12</v>
      </c>
      <c r="H18" s="7" t="s">
        <v>51</v>
      </c>
      <c r="I18" s="6">
        <v>3</v>
      </c>
      <c r="J18" s="6">
        <v>3</v>
      </c>
      <c r="K18" s="42"/>
    </row>
    <row r="19" spans="1:11" ht="16.5" customHeight="1">
      <c r="A19" s="28" t="s">
        <v>12</v>
      </c>
      <c r="B19" s="44"/>
      <c r="C19" s="2"/>
      <c r="D19" s="2"/>
      <c r="E19" s="29"/>
      <c r="F19" s="1"/>
      <c r="G19" s="2" t="s">
        <v>12</v>
      </c>
      <c r="H19" s="8" t="s">
        <v>31</v>
      </c>
      <c r="I19" s="9">
        <v>3</v>
      </c>
      <c r="J19" s="9">
        <v>3</v>
      </c>
      <c r="K19" s="30"/>
    </row>
    <row r="20" spans="1:11" ht="16.5" customHeight="1" thickBot="1">
      <c r="A20" s="35" t="s">
        <v>12</v>
      </c>
      <c r="B20" s="36" t="s">
        <v>7</v>
      </c>
      <c r="C20" s="14">
        <f>SUM(C18:C19)</f>
        <v>3</v>
      </c>
      <c r="D20" s="14">
        <f>SUM(D18:D19)</f>
        <v>3</v>
      </c>
      <c r="E20" s="37"/>
      <c r="F20" s="36"/>
      <c r="G20" s="14" t="s">
        <v>12</v>
      </c>
      <c r="H20" s="36" t="s">
        <v>7</v>
      </c>
      <c r="I20" s="14">
        <f>SUM(I18:I19)</f>
        <v>6</v>
      </c>
      <c r="J20" s="14">
        <f>SUM(J18:J19)</f>
        <v>6</v>
      </c>
      <c r="K20" s="34"/>
    </row>
    <row r="21" spans="1:11" ht="16.5" customHeight="1">
      <c r="A21" s="38" t="s">
        <v>14</v>
      </c>
      <c r="B21" s="45" t="s">
        <v>52</v>
      </c>
      <c r="C21" s="13">
        <v>1</v>
      </c>
      <c r="D21" s="13">
        <v>1</v>
      </c>
      <c r="E21" s="41"/>
      <c r="F21" s="7"/>
      <c r="G21" s="6" t="s">
        <v>14</v>
      </c>
      <c r="H21" s="46" t="s">
        <v>56</v>
      </c>
      <c r="I21" s="13">
        <v>1</v>
      </c>
      <c r="J21" s="13">
        <v>1</v>
      </c>
      <c r="K21" s="42"/>
    </row>
    <row r="22" spans="1:11" ht="16.5" customHeight="1">
      <c r="A22" s="28" t="s">
        <v>14</v>
      </c>
      <c r="B22" s="44" t="s">
        <v>53</v>
      </c>
      <c r="C22" s="2">
        <v>1</v>
      </c>
      <c r="D22" s="2">
        <v>1</v>
      </c>
      <c r="E22" s="29"/>
      <c r="F22" s="1"/>
      <c r="G22" s="2" t="s">
        <v>14</v>
      </c>
      <c r="H22" s="8" t="s">
        <v>57</v>
      </c>
      <c r="I22" s="9">
        <v>1</v>
      </c>
      <c r="J22" s="9">
        <v>1</v>
      </c>
      <c r="K22" s="30"/>
    </row>
    <row r="23" spans="1:11" ht="16.5" customHeight="1">
      <c r="A23" s="28" t="s">
        <v>14</v>
      </c>
      <c r="B23" s="44" t="s">
        <v>54</v>
      </c>
      <c r="C23" s="2">
        <v>3</v>
      </c>
      <c r="D23" s="2">
        <v>3</v>
      </c>
      <c r="E23" s="29"/>
      <c r="F23" s="1"/>
      <c r="G23" s="2" t="s">
        <v>14</v>
      </c>
      <c r="H23" s="8" t="s">
        <v>58</v>
      </c>
      <c r="I23" s="9">
        <v>3</v>
      </c>
      <c r="J23" s="9">
        <v>3</v>
      </c>
      <c r="K23" s="30"/>
    </row>
    <row r="24" spans="1:11" ht="16.5" customHeight="1">
      <c r="A24" s="28" t="s">
        <v>14</v>
      </c>
      <c r="B24" s="44" t="s">
        <v>35</v>
      </c>
      <c r="C24" s="2">
        <v>2</v>
      </c>
      <c r="D24" s="2">
        <v>2</v>
      </c>
      <c r="E24" s="29"/>
      <c r="F24" s="1"/>
      <c r="G24" s="9" t="s">
        <v>14</v>
      </c>
      <c r="H24" s="47" t="s">
        <v>59</v>
      </c>
      <c r="I24" s="2">
        <v>3</v>
      </c>
      <c r="J24" s="2">
        <v>3</v>
      </c>
      <c r="K24" s="30"/>
    </row>
    <row r="25" spans="1:11" ht="16.5" customHeight="1" thickBot="1">
      <c r="A25" s="35" t="s">
        <v>13</v>
      </c>
      <c r="B25" s="48" t="s">
        <v>55</v>
      </c>
      <c r="C25" s="14">
        <v>3</v>
      </c>
      <c r="D25" s="14">
        <v>3</v>
      </c>
      <c r="E25" s="37"/>
      <c r="F25" s="36"/>
      <c r="G25" s="49" t="s">
        <v>14</v>
      </c>
      <c r="H25" s="10"/>
      <c r="I25" s="11"/>
      <c r="J25" s="11"/>
      <c r="K25" s="34"/>
    </row>
    <row r="26" spans="1:11" ht="16.5" customHeight="1" thickBot="1">
      <c r="A26" s="50"/>
      <c r="B26" s="50"/>
      <c r="C26" s="50"/>
      <c r="D26" s="50"/>
      <c r="E26" s="51"/>
      <c r="F26" s="52"/>
      <c r="G26" s="50"/>
      <c r="H26" s="53"/>
      <c r="I26" s="50"/>
      <c r="J26" s="50"/>
      <c r="K26" s="51"/>
    </row>
    <row r="27" spans="1:11" ht="16.5" customHeight="1" thickBot="1">
      <c r="A27" s="20" t="s">
        <v>47</v>
      </c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ht="16.5" customHeight="1" thickBot="1">
      <c r="A28" s="20" t="s">
        <v>0</v>
      </c>
      <c r="B28" s="21"/>
      <c r="C28" s="21"/>
      <c r="D28" s="21"/>
      <c r="E28" s="21"/>
      <c r="F28" s="23"/>
      <c r="G28" s="21" t="s">
        <v>1</v>
      </c>
      <c r="H28" s="21"/>
      <c r="I28" s="21"/>
      <c r="J28" s="21"/>
      <c r="K28" s="22"/>
    </row>
    <row r="29" spans="1:11" ht="16.5" customHeight="1">
      <c r="A29" s="24" t="s">
        <v>2</v>
      </c>
      <c r="B29" s="25" t="s">
        <v>3</v>
      </c>
      <c r="C29" s="25" t="s">
        <v>4</v>
      </c>
      <c r="D29" s="25" t="s">
        <v>5</v>
      </c>
      <c r="E29" s="26"/>
      <c r="F29" s="25"/>
      <c r="G29" s="25" t="s">
        <v>2</v>
      </c>
      <c r="H29" s="25" t="s">
        <v>3</v>
      </c>
      <c r="I29" s="25" t="s">
        <v>4</v>
      </c>
      <c r="J29" s="25" t="s">
        <v>5</v>
      </c>
      <c r="K29" s="27"/>
    </row>
    <row r="30" spans="1:11" ht="16.5" customHeight="1">
      <c r="A30" s="28" t="s">
        <v>15</v>
      </c>
      <c r="B30" s="54" t="s">
        <v>23</v>
      </c>
      <c r="C30" s="12">
        <v>2</v>
      </c>
      <c r="D30" s="2">
        <v>2</v>
      </c>
      <c r="E30" s="29"/>
      <c r="F30" s="1"/>
      <c r="G30" s="2" t="s">
        <v>15</v>
      </c>
      <c r="H30" s="54" t="s">
        <v>21</v>
      </c>
      <c r="I30" s="12">
        <v>2</v>
      </c>
      <c r="J30" s="2">
        <v>2</v>
      </c>
      <c r="K30" s="30"/>
    </row>
    <row r="31" spans="1:11" ht="16.5" customHeight="1">
      <c r="A31" s="28" t="s">
        <v>15</v>
      </c>
      <c r="B31" s="54" t="s">
        <v>10</v>
      </c>
      <c r="C31" s="12">
        <v>2</v>
      </c>
      <c r="D31" s="2">
        <v>2</v>
      </c>
      <c r="E31" s="29"/>
      <c r="F31" s="1"/>
      <c r="G31" s="2" t="s">
        <v>15</v>
      </c>
      <c r="H31" s="54" t="s">
        <v>22</v>
      </c>
      <c r="I31" s="12">
        <v>2</v>
      </c>
      <c r="J31" s="2">
        <v>2</v>
      </c>
      <c r="K31" s="30"/>
    </row>
    <row r="32" spans="1:11" ht="16.5" customHeight="1">
      <c r="A32" s="28" t="s">
        <v>15</v>
      </c>
      <c r="B32" s="54" t="s">
        <v>16</v>
      </c>
      <c r="C32" s="2">
        <v>2</v>
      </c>
      <c r="D32" s="2">
        <v>2</v>
      </c>
      <c r="E32" s="29"/>
      <c r="F32" s="1"/>
      <c r="G32" s="2" t="s">
        <v>15</v>
      </c>
      <c r="H32" s="54"/>
      <c r="I32" s="2"/>
      <c r="J32" s="2"/>
      <c r="K32" s="30"/>
    </row>
    <row r="33" spans="1:11" ht="16.5" customHeight="1" thickBot="1">
      <c r="A33" s="35" t="s">
        <v>8</v>
      </c>
      <c r="B33" s="36" t="s">
        <v>7</v>
      </c>
      <c r="C33" s="14">
        <f>SUM(C30:C32)</f>
        <v>6</v>
      </c>
      <c r="D33" s="14">
        <f>SUM(D30:D32)</f>
        <v>6</v>
      </c>
      <c r="E33" s="37"/>
      <c r="F33" s="36"/>
      <c r="G33" s="14" t="s">
        <v>8</v>
      </c>
      <c r="H33" s="36" t="s">
        <v>7</v>
      </c>
      <c r="I33" s="14">
        <f>SUM(I30:I32)</f>
        <v>4</v>
      </c>
      <c r="J33" s="14">
        <f>SUM(J30:J32)</f>
        <v>4</v>
      </c>
      <c r="K33" s="34"/>
    </row>
    <row r="34" spans="1:11" ht="16.5" customHeight="1">
      <c r="A34" s="38" t="s">
        <v>11</v>
      </c>
      <c r="B34" s="7"/>
      <c r="C34" s="13"/>
      <c r="D34" s="13"/>
      <c r="E34" s="41"/>
      <c r="F34" s="7"/>
      <c r="G34" s="13" t="s">
        <v>11</v>
      </c>
      <c r="H34" s="7"/>
      <c r="I34" s="13"/>
      <c r="J34" s="13"/>
      <c r="K34" s="42"/>
    </row>
    <row r="35" spans="1:11" ht="16.5" customHeight="1" thickBot="1">
      <c r="A35" s="35" t="s">
        <v>11</v>
      </c>
      <c r="B35" s="36" t="s">
        <v>7</v>
      </c>
      <c r="C35" s="14">
        <f>SUM(C34)</f>
        <v>0</v>
      </c>
      <c r="D35" s="14">
        <f>SUM(D34)</f>
        <v>0</v>
      </c>
      <c r="E35" s="37"/>
      <c r="F35" s="36"/>
      <c r="G35" s="14" t="s">
        <v>11</v>
      </c>
      <c r="H35" s="36" t="s">
        <v>7</v>
      </c>
      <c r="I35" s="14">
        <f>SUM(I34)</f>
        <v>0</v>
      </c>
      <c r="J35" s="14">
        <f>SUM(J34)</f>
        <v>0</v>
      </c>
      <c r="K35" s="34"/>
    </row>
    <row r="36" spans="1:11" ht="16.5" customHeight="1">
      <c r="A36" s="38" t="s">
        <v>32</v>
      </c>
      <c r="B36" s="7" t="s">
        <v>60</v>
      </c>
      <c r="C36" s="13">
        <v>2</v>
      </c>
      <c r="D36" s="13">
        <v>2</v>
      </c>
      <c r="E36" s="41"/>
      <c r="F36" s="7"/>
      <c r="G36" s="13" t="s">
        <v>32</v>
      </c>
      <c r="H36" s="7" t="s">
        <v>64</v>
      </c>
      <c r="I36" s="13">
        <v>3</v>
      </c>
      <c r="J36" s="13">
        <v>3</v>
      </c>
      <c r="K36" s="42"/>
    </row>
    <row r="37" spans="1:11" ht="16.5" customHeight="1">
      <c r="A37" s="28" t="s">
        <v>32</v>
      </c>
      <c r="B37" s="1" t="s">
        <v>61</v>
      </c>
      <c r="C37" s="2">
        <v>3</v>
      </c>
      <c r="D37" s="2">
        <v>3</v>
      </c>
      <c r="E37" s="29"/>
      <c r="F37" s="1"/>
      <c r="G37" s="2" t="s">
        <v>32</v>
      </c>
      <c r="H37" s="1" t="s">
        <v>65</v>
      </c>
      <c r="I37" s="2">
        <v>2</v>
      </c>
      <c r="J37" s="2">
        <v>2</v>
      </c>
      <c r="K37" s="55"/>
    </row>
    <row r="38" spans="1:11" ht="16.5" customHeight="1">
      <c r="A38" s="28" t="s">
        <v>32</v>
      </c>
      <c r="B38" s="1" t="s">
        <v>62</v>
      </c>
      <c r="C38" s="2">
        <v>3</v>
      </c>
      <c r="D38" s="2">
        <v>3</v>
      </c>
      <c r="E38" s="29"/>
      <c r="F38" s="1"/>
      <c r="G38" s="2" t="s">
        <v>32</v>
      </c>
      <c r="H38" s="1" t="s">
        <v>66</v>
      </c>
      <c r="I38" s="2">
        <v>3</v>
      </c>
      <c r="J38" s="2">
        <v>3</v>
      </c>
      <c r="K38" s="55"/>
    </row>
    <row r="39" spans="1:11" ht="16.5" customHeight="1">
      <c r="A39" s="28" t="s">
        <v>32</v>
      </c>
      <c r="B39" s="1" t="s">
        <v>63</v>
      </c>
      <c r="C39" s="2">
        <v>3</v>
      </c>
      <c r="D39" s="2">
        <v>3</v>
      </c>
      <c r="E39" s="29"/>
      <c r="F39" s="1"/>
      <c r="G39" s="2" t="s">
        <v>32</v>
      </c>
      <c r="H39" s="1" t="s">
        <v>67</v>
      </c>
      <c r="I39" s="2">
        <v>3</v>
      </c>
      <c r="J39" s="2">
        <v>3</v>
      </c>
      <c r="K39" s="55"/>
    </row>
    <row r="40" spans="1:11" ht="16.5" customHeight="1">
      <c r="A40" s="28" t="s">
        <v>32</v>
      </c>
      <c r="B40" s="1"/>
      <c r="C40" s="2"/>
      <c r="D40" s="2"/>
      <c r="E40" s="29"/>
      <c r="F40" s="1"/>
      <c r="G40" s="2" t="s">
        <v>32</v>
      </c>
      <c r="H40" s="1" t="s">
        <v>68</v>
      </c>
      <c r="I40" s="2">
        <v>3</v>
      </c>
      <c r="J40" s="2">
        <v>3</v>
      </c>
      <c r="K40" s="55"/>
    </row>
    <row r="41" spans="1:11" ht="16.5" customHeight="1" thickBot="1">
      <c r="A41" s="35" t="s">
        <v>12</v>
      </c>
      <c r="B41" s="36" t="s">
        <v>7</v>
      </c>
      <c r="C41" s="14">
        <f>SUM(C36:C40)</f>
        <v>11</v>
      </c>
      <c r="D41" s="14">
        <f>SUM(D36:D40)</f>
        <v>11</v>
      </c>
      <c r="E41" s="37"/>
      <c r="F41" s="36"/>
      <c r="G41" s="14" t="s">
        <v>12</v>
      </c>
      <c r="H41" s="36" t="s">
        <v>7</v>
      </c>
      <c r="I41" s="14">
        <f>SUM(I36:I40)</f>
        <v>14</v>
      </c>
      <c r="J41" s="14">
        <f>SUM(J36:J40)</f>
        <v>14</v>
      </c>
      <c r="K41" s="34"/>
    </row>
    <row r="42" spans="1:11" ht="16.5" customHeight="1">
      <c r="A42" s="38" t="s">
        <v>14</v>
      </c>
      <c r="B42" s="43" t="s">
        <v>36</v>
      </c>
      <c r="C42" s="13">
        <v>3</v>
      </c>
      <c r="D42" s="13">
        <v>3</v>
      </c>
      <c r="E42" s="41" t="s">
        <v>34</v>
      </c>
      <c r="F42" s="56"/>
      <c r="G42" s="13" t="s">
        <v>14</v>
      </c>
      <c r="H42" s="7" t="s">
        <v>38</v>
      </c>
      <c r="I42" s="6">
        <v>3</v>
      </c>
      <c r="J42" s="6">
        <v>3</v>
      </c>
      <c r="K42" s="42" t="s">
        <v>34</v>
      </c>
    </row>
    <row r="43" spans="1:11" ht="16.5" customHeight="1">
      <c r="A43" s="28" t="s">
        <v>14</v>
      </c>
      <c r="B43" s="8" t="s">
        <v>37</v>
      </c>
      <c r="C43" s="2">
        <v>3</v>
      </c>
      <c r="D43" s="2">
        <v>3</v>
      </c>
      <c r="E43" s="29" t="s">
        <v>34</v>
      </c>
      <c r="F43" s="57"/>
      <c r="G43" s="2" t="s">
        <v>14</v>
      </c>
      <c r="H43" s="8" t="s">
        <v>73</v>
      </c>
      <c r="I43" s="57">
        <v>3</v>
      </c>
      <c r="J43" s="57">
        <v>3</v>
      </c>
      <c r="K43" s="30"/>
    </row>
    <row r="44" spans="1:11" ht="16.5" customHeight="1">
      <c r="A44" s="28" t="s">
        <v>14</v>
      </c>
      <c r="B44" s="8" t="s">
        <v>33</v>
      </c>
      <c r="C44" s="2">
        <v>3</v>
      </c>
      <c r="D44" s="2">
        <v>3</v>
      </c>
      <c r="E44" s="29" t="s">
        <v>34</v>
      </c>
      <c r="F44" s="57"/>
      <c r="G44" s="2" t="s">
        <v>14</v>
      </c>
      <c r="H44" s="1" t="s">
        <v>74</v>
      </c>
      <c r="I44" s="9">
        <v>3</v>
      </c>
      <c r="J44" s="9">
        <v>3</v>
      </c>
      <c r="K44" s="30"/>
    </row>
    <row r="45" spans="1:11" ht="16.5" customHeight="1">
      <c r="A45" s="28" t="s">
        <v>14</v>
      </c>
      <c r="B45" s="8" t="s">
        <v>69</v>
      </c>
      <c r="C45" s="2">
        <v>1</v>
      </c>
      <c r="D45" s="2">
        <v>1</v>
      </c>
      <c r="E45" s="29"/>
      <c r="F45" s="57"/>
      <c r="G45" s="2" t="s">
        <v>14</v>
      </c>
      <c r="H45" s="8" t="s">
        <v>75</v>
      </c>
      <c r="I45" s="57">
        <v>3</v>
      </c>
      <c r="J45" s="57">
        <v>3</v>
      </c>
      <c r="K45" s="30"/>
    </row>
    <row r="46" spans="1:11" ht="16.5" customHeight="1">
      <c r="A46" s="28" t="s">
        <v>14</v>
      </c>
      <c r="B46" s="44" t="s">
        <v>70</v>
      </c>
      <c r="C46" s="2">
        <v>1</v>
      </c>
      <c r="D46" s="2">
        <v>1</v>
      </c>
      <c r="E46" s="29"/>
      <c r="F46" s="57"/>
      <c r="G46" s="2" t="s">
        <v>14</v>
      </c>
      <c r="H46" s="44" t="s">
        <v>76</v>
      </c>
      <c r="I46" s="57">
        <v>3</v>
      </c>
      <c r="J46" s="57">
        <v>3</v>
      </c>
      <c r="K46" s="30"/>
    </row>
    <row r="47" spans="1:11" ht="16.5" customHeight="1">
      <c r="A47" s="28" t="s">
        <v>14</v>
      </c>
      <c r="B47" s="44" t="s">
        <v>71</v>
      </c>
      <c r="C47" s="2">
        <v>3</v>
      </c>
      <c r="D47" s="2">
        <v>3</v>
      </c>
      <c r="E47" s="29"/>
      <c r="F47" s="57"/>
      <c r="G47" s="2" t="s">
        <v>14</v>
      </c>
      <c r="H47" s="44"/>
      <c r="I47" s="57"/>
      <c r="J47" s="57"/>
      <c r="K47" s="30"/>
    </row>
    <row r="48" spans="1:11" ht="16.5" customHeight="1">
      <c r="A48" s="28" t="s">
        <v>14</v>
      </c>
      <c r="B48" s="58" t="s">
        <v>72</v>
      </c>
      <c r="C48" s="59">
        <v>3</v>
      </c>
      <c r="D48" s="59">
        <v>3</v>
      </c>
      <c r="E48" s="29"/>
      <c r="F48" s="57"/>
      <c r="G48" s="2" t="s">
        <v>14</v>
      </c>
      <c r="H48" s="44"/>
      <c r="I48" s="57"/>
      <c r="J48" s="57"/>
      <c r="K48" s="30"/>
    </row>
    <row r="49" spans="1:11" ht="16.5" customHeight="1" thickBot="1">
      <c r="A49" s="60" t="s">
        <v>13</v>
      </c>
      <c r="B49" s="61" t="s">
        <v>39</v>
      </c>
      <c r="C49" s="4">
        <v>3</v>
      </c>
      <c r="D49" s="4">
        <v>3</v>
      </c>
      <c r="E49" s="37" t="s">
        <v>34</v>
      </c>
      <c r="F49" s="62"/>
      <c r="G49" s="14" t="s">
        <v>14</v>
      </c>
      <c r="H49" s="48"/>
      <c r="I49" s="62"/>
      <c r="J49" s="62"/>
      <c r="K49" s="34"/>
    </row>
    <row r="50" spans="1:11" ht="16.5" customHeight="1" thickBot="1">
      <c r="A50" s="50"/>
      <c r="B50" s="50"/>
      <c r="C50" s="50"/>
      <c r="D50" s="50"/>
      <c r="E50" s="51"/>
      <c r="F50" s="52"/>
      <c r="G50" s="50"/>
      <c r="H50" s="53"/>
      <c r="I50" s="50"/>
      <c r="J50" s="50"/>
      <c r="K50" s="51"/>
    </row>
    <row r="51" spans="1:11" ht="16.5" customHeight="1" thickBot="1">
      <c r="A51" s="20" t="s">
        <v>46</v>
      </c>
      <c r="B51" s="21"/>
      <c r="C51" s="21"/>
      <c r="D51" s="21"/>
      <c r="E51" s="21"/>
      <c r="F51" s="21"/>
      <c r="G51" s="21"/>
      <c r="H51" s="21"/>
      <c r="I51" s="21"/>
      <c r="J51" s="21"/>
      <c r="K51" s="22"/>
    </row>
    <row r="52" spans="1:11" ht="16.5" customHeight="1" thickBot="1">
      <c r="A52" s="20" t="s">
        <v>0</v>
      </c>
      <c r="B52" s="21"/>
      <c r="C52" s="21"/>
      <c r="D52" s="21"/>
      <c r="E52" s="21"/>
      <c r="F52" s="63"/>
      <c r="G52" s="21" t="s">
        <v>1</v>
      </c>
      <c r="H52" s="21"/>
      <c r="I52" s="21"/>
      <c r="J52" s="21"/>
      <c r="K52" s="22"/>
    </row>
    <row r="53" spans="1:11" ht="16.5" customHeight="1">
      <c r="A53" s="24" t="s">
        <v>2</v>
      </c>
      <c r="B53" s="25" t="s">
        <v>3</v>
      </c>
      <c r="C53" s="25" t="s">
        <v>4</v>
      </c>
      <c r="D53" s="25" t="s">
        <v>5</v>
      </c>
      <c r="E53" s="26"/>
      <c r="F53" s="64"/>
      <c r="G53" s="25" t="s">
        <v>2</v>
      </c>
      <c r="H53" s="25" t="s">
        <v>3</v>
      </c>
      <c r="I53" s="25" t="s">
        <v>4</v>
      </c>
      <c r="J53" s="25" t="s">
        <v>5</v>
      </c>
      <c r="K53" s="27"/>
    </row>
    <row r="54" spans="1:11" ht="16.5" customHeight="1">
      <c r="A54" s="28" t="s">
        <v>11</v>
      </c>
      <c r="B54" s="1" t="s">
        <v>77</v>
      </c>
      <c r="C54" s="2">
        <v>2</v>
      </c>
      <c r="D54" s="2">
        <v>2</v>
      </c>
      <c r="E54" s="29"/>
      <c r="F54" s="1"/>
      <c r="G54" s="2" t="s">
        <v>11</v>
      </c>
      <c r="H54" s="1"/>
      <c r="I54" s="2"/>
      <c r="J54" s="2"/>
      <c r="K54" s="30"/>
    </row>
    <row r="55" spans="1:11" ht="16.5" customHeight="1" thickBot="1">
      <c r="A55" s="35" t="s">
        <v>11</v>
      </c>
      <c r="B55" s="36" t="s">
        <v>7</v>
      </c>
      <c r="C55" s="14">
        <f>SUM(C54)</f>
        <v>2</v>
      </c>
      <c r="D55" s="14">
        <f>SUM(D54)</f>
        <v>2</v>
      </c>
      <c r="E55" s="37"/>
      <c r="F55" s="36"/>
      <c r="G55" s="14" t="s">
        <v>11</v>
      </c>
      <c r="H55" s="36" t="s">
        <v>7</v>
      </c>
      <c r="I55" s="14">
        <f>SUM(I54)</f>
        <v>0</v>
      </c>
      <c r="J55" s="14">
        <f>SUM(J54)</f>
        <v>0</v>
      </c>
      <c r="K55" s="34"/>
    </row>
    <row r="56" spans="1:11" ht="16.5" customHeight="1">
      <c r="A56" s="38" t="s">
        <v>32</v>
      </c>
      <c r="B56" s="7" t="s">
        <v>78</v>
      </c>
      <c r="C56" s="13">
        <v>3</v>
      </c>
      <c r="D56" s="13">
        <v>3</v>
      </c>
      <c r="E56" s="41"/>
      <c r="F56" s="7"/>
      <c r="G56" s="13" t="s">
        <v>32</v>
      </c>
      <c r="H56" s="43" t="s">
        <v>80</v>
      </c>
      <c r="I56" s="13">
        <v>3</v>
      </c>
      <c r="J56" s="13">
        <v>3</v>
      </c>
      <c r="K56" s="42"/>
    </row>
    <row r="57" spans="1:11" ht="16.5" customHeight="1">
      <c r="A57" s="28" t="s">
        <v>32</v>
      </c>
      <c r="B57" s="1" t="s">
        <v>79</v>
      </c>
      <c r="C57" s="2">
        <v>3</v>
      </c>
      <c r="D57" s="2">
        <v>3</v>
      </c>
      <c r="E57" s="29"/>
      <c r="F57" s="1"/>
      <c r="G57" s="2" t="s">
        <v>32</v>
      </c>
      <c r="H57" s="1" t="s">
        <v>81</v>
      </c>
      <c r="I57" s="2">
        <v>3</v>
      </c>
      <c r="J57" s="2">
        <v>3</v>
      </c>
      <c r="K57" s="55"/>
    </row>
    <row r="58" spans="1:11" ht="16.5" customHeight="1">
      <c r="A58" s="28" t="s">
        <v>32</v>
      </c>
      <c r="B58" s="1" t="s">
        <v>40</v>
      </c>
      <c r="C58" s="2">
        <v>3</v>
      </c>
      <c r="D58" s="2">
        <v>3</v>
      </c>
      <c r="E58" s="29"/>
      <c r="F58" s="1"/>
      <c r="G58" s="2" t="s">
        <v>32</v>
      </c>
      <c r="H58" s="1"/>
      <c r="I58" s="2"/>
      <c r="J58" s="2"/>
      <c r="K58" s="55"/>
    </row>
    <row r="59" spans="1:11" ht="16.5" customHeight="1" thickBot="1">
      <c r="A59" s="35" t="s">
        <v>12</v>
      </c>
      <c r="B59" s="36" t="s">
        <v>7</v>
      </c>
      <c r="C59" s="14">
        <f>SUM(C56:C58)</f>
        <v>9</v>
      </c>
      <c r="D59" s="14">
        <f>SUM(D56:D58)</f>
        <v>9</v>
      </c>
      <c r="E59" s="37"/>
      <c r="F59" s="36"/>
      <c r="G59" s="14" t="s">
        <v>12</v>
      </c>
      <c r="H59" s="36" t="s">
        <v>7</v>
      </c>
      <c r="I59" s="14">
        <f>SUM(I56:I58)</f>
        <v>6</v>
      </c>
      <c r="J59" s="14">
        <f>SUM(J56:J58)</f>
        <v>6</v>
      </c>
      <c r="K59" s="34"/>
    </row>
    <row r="60" spans="1:11" ht="16.5" customHeight="1">
      <c r="A60" s="38" t="s">
        <v>14</v>
      </c>
      <c r="B60" s="7" t="s">
        <v>82</v>
      </c>
      <c r="C60" s="13">
        <v>3</v>
      </c>
      <c r="D60" s="13">
        <v>3</v>
      </c>
      <c r="E60" s="41"/>
      <c r="F60" s="56"/>
      <c r="G60" s="13" t="s">
        <v>14</v>
      </c>
      <c r="H60" s="65" t="s">
        <v>87</v>
      </c>
      <c r="I60" s="40">
        <v>3</v>
      </c>
      <c r="J60" s="40">
        <v>3</v>
      </c>
      <c r="K60" s="42"/>
    </row>
    <row r="61" spans="1:11" ht="16.5" customHeight="1">
      <c r="A61" s="28" t="s">
        <v>14</v>
      </c>
      <c r="B61" s="1" t="s">
        <v>43</v>
      </c>
      <c r="C61" s="2">
        <v>3</v>
      </c>
      <c r="D61" s="2">
        <v>3</v>
      </c>
      <c r="E61" s="29" t="s">
        <v>34</v>
      </c>
      <c r="F61" s="57"/>
      <c r="G61" s="2" t="s">
        <v>14</v>
      </c>
      <c r="H61" s="8" t="s">
        <v>88</v>
      </c>
      <c r="I61" s="57">
        <v>3</v>
      </c>
      <c r="J61" s="57">
        <v>3</v>
      </c>
      <c r="K61" s="30"/>
    </row>
    <row r="62" spans="1:11" ht="16.5" customHeight="1">
      <c r="A62" s="28" t="s">
        <v>14</v>
      </c>
      <c r="B62" s="1" t="s">
        <v>42</v>
      </c>
      <c r="C62" s="2">
        <v>3</v>
      </c>
      <c r="D62" s="2">
        <v>3</v>
      </c>
      <c r="E62" s="29" t="s">
        <v>34</v>
      </c>
      <c r="F62" s="57"/>
      <c r="G62" s="2" t="s">
        <v>14</v>
      </c>
      <c r="H62" s="8" t="s">
        <v>89</v>
      </c>
      <c r="I62" s="2">
        <v>3</v>
      </c>
      <c r="J62" s="2">
        <v>3</v>
      </c>
      <c r="K62" s="30"/>
    </row>
    <row r="63" spans="1:11" ht="16.5" customHeight="1">
      <c r="A63" s="28" t="s">
        <v>14</v>
      </c>
      <c r="B63" s="1" t="s">
        <v>83</v>
      </c>
      <c r="C63" s="57">
        <v>3</v>
      </c>
      <c r="D63" s="57">
        <v>3</v>
      </c>
      <c r="E63" s="29"/>
      <c r="F63" s="57"/>
      <c r="G63" s="2" t="s">
        <v>14</v>
      </c>
      <c r="H63" s="1" t="s">
        <v>90</v>
      </c>
      <c r="I63" s="57">
        <v>2</v>
      </c>
      <c r="J63" s="57">
        <v>2</v>
      </c>
      <c r="K63" s="30"/>
    </row>
    <row r="64" spans="1:11" ht="16.5" customHeight="1">
      <c r="A64" s="28" t="s">
        <v>14</v>
      </c>
      <c r="B64" s="8" t="s">
        <v>84</v>
      </c>
      <c r="C64" s="57">
        <v>3</v>
      </c>
      <c r="D64" s="57">
        <v>3</v>
      </c>
      <c r="E64" s="29"/>
      <c r="F64" s="57"/>
      <c r="G64" s="2" t="s">
        <v>14</v>
      </c>
      <c r="H64" s="1" t="s">
        <v>91</v>
      </c>
      <c r="I64" s="57">
        <v>3</v>
      </c>
      <c r="J64" s="57">
        <v>3</v>
      </c>
      <c r="K64" s="30"/>
    </row>
    <row r="65" spans="1:11" ht="16.5" customHeight="1">
      <c r="A65" s="28" t="s">
        <v>14</v>
      </c>
      <c r="B65" s="1" t="s">
        <v>85</v>
      </c>
      <c r="C65" s="2">
        <v>3</v>
      </c>
      <c r="D65" s="2">
        <v>3</v>
      </c>
      <c r="E65" s="29"/>
      <c r="F65" s="57"/>
      <c r="G65" s="2" t="s">
        <v>14</v>
      </c>
      <c r="H65" s="8"/>
      <c r="I65" s="57"/>
      <c r="J65" s="57"/>
      <c r="K65" s="30"/>
    </row>
    <row r="66" spans="1:11" ht="16.5" customHeight="1" thickBot="1">
      <c r="A66" s="60" t="s">
        <v>14</v>
      </c>
      <c r="B66" s="3" t="s">
        <v>86</v>
      </c>
      <c r="C66" s="4">
        <v>3</v>
      </c>
      <c r="D66" s="4">
        <v>3</v>
      </c>
      <c r="E66" s="5"/>
      <c r="F66" s="62"/>
      <c r="G66" s="14" t="s">
        <v>14</v>
      </c>
      <c r="H66" s="36"/>
      <c r="I66" s="14"/>
      <c r="J66" s="14"/>
      <c r="K66" s="34"/>
    </row>
    <row r="67" spans="1:11" ht="16.5" customHeight="1" thickBot="1">
      <c r="A67" s="50"/>
      <c r="B67" s="52"/>
      <c r="C67" s="50"/>
      <c r="D67" s="50"/>
      <c r="E67" s="66"/>
      <c r="F67" s="67"/>
      <c r="G67" s="50"/>
      <c r="H67" s="52"/>
      <c r="I67" s="67"/>
      <c r="J67" s="67"/>
      <c r="K67" s="66"/>
    </row>
    <row r="68" spans="1:11" ht="16.5" customHeight="1" thickBot="1">
      <c r="A68" s="20" t="s">
        <v>45</v>
      </c>
      <c r="B68" s="21"/>
      <c r="C68" s="21"/>
      <c r="D68" s="21"/>
      <c r="E68" s="21"/>
      <c r="F68" s="21"/>
      <c r="G68" s="21"/>
      <c r="H68" s="21"/>
      <c r="I68" s="21"/>
      <c r="J68" s="21"/>
      <c r="K68" s="22"/>
    </row>
    <row r="69" spans="1:11" ht="16.5" customHeight="1" thickBot="1">
      <c r="A69" s="20" t="s">
        <v>0</v>
      </c>
      <c r="B69" s="21"/>
      <c r="C69" s="21"/>
      <c r="D69" s="21"/>
      <c r="E69" s="21"/>
      <c r="F69" s="23"/>
      <c r="G69" s="21" t="s">
        <v>1</v>
      </c>
      <c r="H69" s="21"/>
      <c r="I69" s="21"/>
      <c r="J69" s="21"/>
      <c r="K69" s="22"/>
    </row>
    <row r="70" spans="1:11" ht="16.5" customHeight="1">
      <c r="A70" s="24" t="s">
        <v>2</v>
      </c>
      <c r="B70" s="25" t="s">
        <v>3</v>
      </c>
      <c r="C70" s="25" t="s">
        <v>4</v>
      </c>
      <c r="D70" s="25" t="s">
        <v>5</v>
      </c>
      <c r="E70" s="26"/>
      <c r="F70" s="64"/>
      <c r="G70" s="25" t="s">
        <v>2</v>
      </c>
      <c r="H70" s="25" t="s">
        <v>3</v>
      </c>
      <c r="I70" s="25" t="s">
        <v>4</v>
      </c>
      <c r="J70" s="25" t="s">
        <v>5</v>
      </c>
      <c r="K70" s="27"/>
    </row>
    <row r="71" spans="1:11" ht="16.5" customHeight="1">
      <c r="A71" s="28" t="s">
        <v>8</v>
      </c>
      <c r="B71" s="1"/>
      <c r="C71" s="2"/>
      <c r="D71" s="2"/>
      <c r="E71" s="68"/>
      <c r="F71" s="1"/>
      <c r="G71" s="2" t="s">
        <v>8</v>
      </c>
      <c r="H71" s="8" t="s">
        <v>17</v>
      </c>
      <c r="I71" s="2">
        <v>0</v>
      </c>
      <c r="J71" s="2">
        <v>0</v>
      </c>
      <c r="K71" s="55"/>
    </row>
    <row r="72" spans="1:11" ht="16.5" customHeight="1">
      <c r="A72" s="28" t="s">
        <v>8</v>
      </c>
      <c r="B72" s="1"/>
      <c r="C72" s="2"/>
      <c r="D72" s="2"/>
      <c r="E72" s="68"/>
      <c r="F72" s="1"/>
      <c r="G72" s="2" t="s">
        <v>8</v>
      </c>
      <c r="H72" s="1" t="s">
        <v>18</v>
      </c>
      <c r="I72" s="2">
        <v>0</v>
      </c>
      <c r="J72" s="2">
        <v>0</v>
      </c>
      <c r="K72" s="55"/>
    </row>
    <row r="73" spans="1:11" ht="16.5" customHeight="1" thickBot="1">
      <c r="A73" s="69" t="s">
        <v>8</v>
      </c>
      <c r="B73" s="70" t="s">
        <v>7</v>
      </c>
      <c r="C73" s="71">
        <f>SUM(C71:C71)</f>
        <v>0</v>
      </c>
      <c r="D73" s="71">
        <f>SUM(D71:D71)</f>
        <v>0</v>
      </c>
      <c r="E73" s="72"/>
      <c r="F73" s="73"/>
      <c r="G73" s="71" t="s">
        <v>8</v>
      </c>
      <c r="H73" s="70" t="s">
        <v>7</v>
      </c>
      <c r="I73" s="71">
        <f>SUM(I71:I71)</f>
        <v>0</v>
      </c>
      <c r="J73" s="71">
        <f>SUM(J71:J71)</f>
        <v>0</v>
      </c>
      <c r="K73" s="74"/>
    </row>
    <row r="74" spans="1:11" ht="16.5" customHeight="1">
      <c r="A74" s="38" t="s">
        <v>12</v>
      </c>
      <c r="B74" s="7" t="s">
        <v>92</v>
      </c>
      <c r="C74" s="13">
        <v>3</v>
      </c>
      <c r="D74" s="13">
        <v>3</v>
      </c>
      <c r="E74" s="41"/>
      <c r="F74" s="7"/>
      <c r="G74" s="13" t="s">
        <v>12</v>
      </c>
      <c r="H74" s="7" t="s">
        <v>94</v>
      </c>
      <c r="I74" s="13">
        <v>0</v>
      </c>
      <c r="J74" s="13">
        <v>0</v>
      </c>
      <c r="K74" s="42"/>
    </row>
    <row r="75" spans="1:11" ht="16.5" customHeight="1">
      <c r="A75" s="28" t="s">
        <v>12</v>
      </c>
      <c r="B75" s="1" t="s">
        <v>93</v>
      </c>
      <c r="C75" s="2">
        <v>2</v>
      </c>
      <c r="D75" s="2">
        <v>2</v>
      </c>
      <c r="E75" s="29"/>
      <c r="F75" s="1"/>
      <c r="G75" s="2" t="s">
        <v>12</v>
      </c>
      <c r="H75" s="1" t="s">
        <v>95</v>
      </c>
      <c r="I75" s="2">
        <v>3</v>
      </c>
      <c r="J75" s="2">
        <v>3</v>
      </c>
      <c r="K75" s="30"/>
    </row>
    <row r="76" spans="1:11" ht="16.5" customHeight="1">
      <c r="A76" s="28" t="s">
        <v>12</v>
      </c>
      <c r="B76" s="1" t="s">
        <v>41</v>
      </c>
      <c r="C76" s="2">
        <v>2</v>
      </c>
      <c r="D76" s="2">
        <v>2</v>
      </c>
      <c r="E76" s="29"/>
      <c r="F76" s="1"/>
      <c r="G76" s="2" t="s">
        <v>12</v>
      </c>
      <c r="H76" s="1" t="s">
        <v>113</v>
      </c>
      <c r="I76" s="2">
        <v>2</v>
      </c>
      <c r="J76" s="2">
        <v>2</v>
      </c>
      <c r="K76" s="30" t="s">
        <v>34</v>
      </c>
    </row>
    <row r="77" spans="1:11" ht="16.5" customHeight="1" thickBot="1">
      <c r="A77" s="35" t="s">
        <v>12</v>
      </c>
      <c r="B77" s="36" t="s">
        <v>7</v>
      </c>
      <c r="C77" s="14">
        <f>SUM(C74:C76)</f>
        <v>7</v>
      </c>
      <c r="D77" s="14">
        <f>SUM(D74:D76)</f>
        <v>7</v>
      </c>
      <c r="E77" s="37"/>
      <c r="F77" s="62"/>
      <c r="G77" s="14" t="s">
        <v>12</v>
      </c>
      <c r="H77" s="36" t="s">
        <v>7</v>
      </c>
      <c r="I77" s="14">
        <f>SUM(I74:I76)</f>
        <v>5</v>
      </c>
      <c r="J77" s="14">
        <f>SUM(J74:J76)</f>
        <v>5</v>
      </c>
      <c r="K77" s="34"/>
    </row>
    <row r="78" spans="1:11" ht="16.5" customHeight="1">
      <c r="A78" s="24" t="s">
        <v>14</v>
      </c>
      <c r="B78" s="64" t="s">
        <v>96</v>
      </c>
      <c r="C78" s="25">
        <v>3</v>
      </c>
      <c r="D78" s="25">
        <v>3</v>
      </c>
      <c r="E78" s="26"/>
      <c r="F78" s="75"/>
      <c r="G78" s="25" t="s">
        <v>14</v>
      </c>
      <c r="H78" s="76" t="s">
        <v>105</v>
      </c>
      <c r="I78" s="77">
        <v>3</v>
      </c>
      <c r="J78" s="77">
        <v>3</v>
      </c>
      <c r="K78" s="27"/>
    </row>
    <row r="79" spans="1:11" ht="16.5" customHeight="1">
      <c r="A79" s="28" t="s">
        <v>14</v>
      </c>
      <c r="B79" s="1" t="s">
        <v>97</v>
      </c>
      <c r="C79" s="2">
        <v>3</v>
      </c>
      <c r="D79" s="2">
        <v>0</v>
      </c>
      <c r="E79" s="29"/>
      <c r="F79" s="57"/>
      <c r="G79" s="2" t="s">
        <v>14</v>
      </c>
      <c r="H79" s="8" t="s">
        <v>106</v>
      </c>
      <c r="I79" s="57">
        <v>10</v>
      </c>
      <c r="J79" s="57">
        <v>0</v>
      </c>
      <c r="K79" s="30"/>
    </row>
    <row r="80" spans="1:11" ht="16.5" customHeight="1">
      <c r="A80" s="28" t="s">
        <v>14</v>
      </c>
      <c r="B80" s="1" t="s">
        <v>98</v>
      </c>
      <c r="C80" s="2">
        <v>10</v>
      </c>
      <c r="D80" s="2">
        <v>0</v>
      </c>
      <c r="E80" s="29"/>
      <c r="F80" s="57"/>
      <c r="G80" s="2" t="s">
        <v>14</v>
      </c>
      <c r="H80" s="8" t="s">
        <v>107</v>
      </c>
      <c r="I80" s="2">
        <v>4</v>
      </c>
      <c r="J80" s="2">
        <v>0</v>
      </c>
      <c r="K80" s="30"/>
    </row>
    <row r="81" spans="1:11" ht="16.5" customHeight="1">
      <c r="A81" s="28" t="s">
        <v>14</v>
      </c>
      <c r="B81" s="1" t="s">
        <v>99</v>
      </c>
      <c r="C81" s="57">
        <v>4</v>
      </c>
      <c r="D81" s="57">
        <v>0</v>
      </c>
      <c r="E81" s="29"/>
      <c r="F81" s="57"/>
      <c r="G81" s="2" t="s">
        <v>14</v>
      </c>
      <c r="H81" s="1" t="s">
        <v>108</v>
      </c>
      <c r="I81" s="57">
        <v>3</v>
      </c>
      <c r="J81" s="57">
        <v>3</v>
      </c>
      <c r="K81" s="30"/>
    </row>
    <row r="82" spans="1:11" ht="16.5" customHeight="1">
      <c r="A82" s="28" t="s">
        <v>14</v>
      </c>
      <c r="B82" s="8" t="s">
        <v>100</v>
      </c>
      <c r="C82" s="57">
        <v>3</v>
      </c>
      <c r="D82" s="57">
        <v>3</v>
      </c>
      <c r="E82" s="29"/>
      <c r="F82" s="57"/>
      <c r="G82" s="2" t="s">
        <v>14</v>
      </c>
      <c r="H82" s="1" t="s">
        <v>109</v>
      </c>
      <c r="I82" s="57">
        <v>3</v>
      </c>
      <c r="J82" s="57">
        <v>3</v>
      </c>
      <c r="K82" s="30"/>
    </row>
    <row r="83" spans="1:11" ht="16.5" customHeight="1">
      <c r="A83" s="28" t="s">
        <v>14</v>
      </c>
      <c r="B83" s="1" t="s">
        <v>101</v>
      </c>
      <c r="C83" s="2">
        <v>3</v>
      </c>
      <c r="D83" s="2">
        <v>3</v>
      </c>
      <c r="E83" s="29"/>
      <c r="F83" s="57"/>
      <c r="G83" s="2" t="s">
        <v>14</v>
      </c>
      <c r="H83" s="8" t="s">
        <v>110</v>
      </c>
      <c r="I83" s="57">
        <v>3</v>
      </c>
      <c r="J83" s="57">
        <v>3</v>
      </c>
      <c r="K83" s="30"/>
    </row>
    <row r="84" spans="1:11" ht="16.5" customHeight="1">
      <c r="A84" s="28" t="s">
        <v>14</v>
      </c>
      <c r="B84" s="1" t="s">
        <v>102</v>
      </c>
      <c r="C84" s="2">
        <v>3</v>
      </c>
      <c r="D84" s="2">
        <v>3</v>
      </c>
      <c r="E84" s="29"/>
      <c r="F84" s="57"/>
      <c r="G84" s="2" t="s">
        <v>14</v>
      </c>
      <c r="H84" s="8" t="s">
        <v>111</v>
      </c>
      <c r="I84" s="2">
        <v>3</v>
      </c>
      <c r="J84" s="2">
        <v>3</v>
      </c>
      <c r="K84" s="30"/>
    </row>
    <row r="85" spans="1:11" ht="16.5" customHeight="1">
      <c r="A85" s="28" t="s">
        <v>14</v>
      </c>
      <c r="B85" s="1" t="s">
        <v>103</v>
      </c>
      <c r="C85" s="2">
        <v>3</v>
      </c>
      <c r="D85" s="2">
        <v>3</v>
      </c>
      <c r="E85" s="29"/>
      <c r="F85" s="57"/>
      <c r="G85" s="2" t="s">
        <v>14</v>
      </c>
      <c r="H85" s="8" t="s">
        <v>112</v>
      </c>
      <c r="I85" s="57">
        <v>3</v>
      </c>
      <c r="J85" s="57">
        <v>3</v>
      </c>
      <c r="K85" s="30"/>
    </row>
    <row r="86" spans="1:11" ht="16.5" customHeight="1" thickBot="1">
      <c r="A86" s="60" t="s">
        <v>14</v>
      </c>
      <c r="B86" s="3" t="s">
        <v>104</v>
      </c>
      <c r="C86" s="4">
        <v>3</v>
      </c>
      <c r="D86" s="4">
        <v>3</v>
      </c>
      <c r="E86" s="5"/>
      <c r="F86" s="62"/>
      <c r="G86" s="14" t="s">
        <v>14</v>
      </c>
      <c r="H86" s="36"/>
      <c r="I86" s="14"/>
      <c r="J86" s="14"/>
      <c r="K86" s="34"/>
    </row>
    <row r="87" spans="1:11" ht="16.5" customHeight="1">
      <c r="A87" s="50"/>
      <c r="B87" s="52"/>
      <c r="C87" s="50"/>
      <c r="D87" s="52"/>
      <c r="E87" s="51"/>
      <c r="F87" s="52"/>
      <c r="G87" s="50"/>
      <c r="H87" s="52"/>
      <c r="I87" s="50"/>
      <c r="J87" s="50"/>
      <c r="K87" s="51"/>
    </row>
    <row r="88" spans="1:11" ht="16.5" customHeight="1">
      <c r="A88" s="18" t="s">
        <v>44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</row>
    <row r="89" spans="1:11" ht="16.5" customHeight="1">
      <c r="A89" s="18" t="s">
        <v>124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</row>
    <row r="90" spans="1:11" ht="16.5" customHeight="1">
      <c r="A90" s="18" t="s">
        <v>19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</row>
    <row r="91" spans="1:11" ht="16.5" customHeight="1">
      <c r="A91" s="18" t="s">
        <v>116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</row>
    <row r="92" spans="1:11" ht="16.5" customHeight="1">
      <c r="A92" s="18" t="s">
        <v>117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</row>
    <row r="93" spans="1:11" ht="16.5" customHeight="1">
      <c r="A93" s="18" t="s">
        <v>118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</row>
    <row r="94" spans="1:11" ht="16.5" customHeight="1">
      <c r="A94" s="18" t="s">
        <v>119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</row>
    <row r="95" spans="1:11" ht="16.5" customHeight="1">
      <c r="A95" s="18" t="s">
        <v>120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</row>
    <row r="96" spans="1:11" ht="16.5" customHeight="1">
      <c r="A96" s="18" t="s">
        <v>20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</row>
    <row r="97" spans="1:11" ht="16.5" customHeight="1">
      <c r="A97" s="18" t="s">
        <v>121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</row>
    <row r="98" spans="1:11" ht="16.5" customHeight="1">
      <c r="A98" s="18" t="s">
        <v>122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</row>
    <row r="99" spans="1:11" ht="16.5" customHeight="1">
      <c r="A99" s="18" t="s">
        <v>123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</row>
  </sheetData>
  <mergeCells count="29">
    <mergeCell ref="A7:K7"/>
    <mergeCell ref="A1:K1"/>
    <mergeCell ref="A2:K2"/>
    <mergeCell ref="A3:E3"/>
    <mergeCell ref="G3:K3"/>
    <mergeCell ref="A6:H6"/>
    <mergeCell ref="A88:K88"/>
    <mergeCell ref="A8:E8"/>
    <mergeCell ref="G8:K8"/>
    <mergeCell ref="A27:K27"/>
    <mergeCell ref="A28:E28"/>
    <mergeCell ref="G28:K28"/>
    <mergeCell ref="A51:K51"/>
    <mergeCell ref="A52:E52"/>
    <mergeCell ref="G52:K52"/>
    <mergeCell ref="A68:K68"/>
    <mergeCell ref="A69:E69"/>
    <mergeCell ref="G69:K69"/>
    <mergeCell ref="A89:K89"/>
    <mergeCell ref="A90:K90"/>
    <mergeCell ref="A95:K95"/>
    <mergeCell ref="A96:K96"/>
    <mergeCell ref="A97:K97"/>
    <mergeCell ref="A99:K99"/>
    <mergeCell ref="A91:K91"/>
    <mergeCell ref="A92:K92"/>
    <mergeCell ref="A93:K93"/>
    <mergeCell ref="A94:K94"/>
    <mergeCell ref="A98:K98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70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115-日四技-化材系國際專修部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2026-05-06T03:37:57Z</cp:lastPrinted>
  <dcterms:created xsi:type="dcterms:W3CDTF">2026-03-17T02:50:12Z</dcterms:created>
  <dcterms:modified xsi:type="dcterms:W3CDTF">2026-05-21T09:21:54Z</dcterms:modified>
</cp:coreProperties>
</file>