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D:\課務組\課委會\01-校課程委員會議\114課程會議\114-2課程會議\115-(日間部)時序表\43-資管OK\OK\"/>
    </mc:Choice>
  </mc:AlternateContent>
  <xr:revisionPtr revIDLastSave="0" documentId="13_ncr:1_{B5B54BA0-40AA-4CF5-B37B-5421C2666DBE}" xr6:coauthVersionLast="47" xr6:coauthVersionMax="47" xr10:uidLastSave="{00000000-0000-0000-0000-000000000000}"/>
  <bookViews>
    <workbookView xWindow="-120" yWindow="-120" windowWidth="29040" windowHeight="15840" xr2:uid="{00000000-000D-0000-FFFF-FFFF00000000}"/>
  </bookViews>
  <sheets>
    <sheet name="MIS"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3" i="4" l="1"/>
  <c r="I33" i="4"/>
  <c r="D33" i="4"/>
  <c r="C33" i="4"/>
  <c r="J78" i="4" l="1"/>
  <c r="I78" i="4"/>
  <c r="C78" i="4"/>
  <c r="J75" i="4"/>
  <c r="I75" i="4"/>
  <c r="D75" i="4"/>
  <c r="C75" i="4"/>
  <c r="D73" i="4"/>
  <c r="C73" i="4"/>
  <c r="J55" i="4"/>
  <c r="I55" i="4"/>
  <c r="D55" i="4"/>
  <c r="C55" i="4"/>
  <c r="J52" i="4"/>
  <c r="I52" i="4"/>
  <c r="D52" i="4"/>
  <c r="C52" i="4"/>
  <c r="J41" i="4"/>
  <c r="I41" i="4"/>
  <c r="D41" i="4"/>
  <c r="C41" i="4"/>
  <c r="J36" i="4"/>
  <c r="I36" i="4"/>
  <c r="D36" i="4"/>
  <c r="C36" i="4"/>
  <c r="J22" i="4"/>
  <c r="I22" i="4"/>
  <c r="D22" i="4"/>
  <c r="C22" i="4"/>
  <c r="J18" i="4"/>
  <c r="I18" i="4"/>
  <c r="D18" i="4"/>
  <c r="C18" i="4"/>
  <c r="J73" i="4" l="1"/>
  <c r="I73" i="4"/>
  <c r="J14" i="4"/>
  <c r="I14" i="4"/>
  <c r="D14" i="4"/>
  <c r="C14" i="4"/>
</calcChain>
</file>

<file path=xl/sharedStrings.xml><?xml version="1.0" encoding="utf-8"?>
<sst xmlns="http://schemas.openxmlformats.org/spreadsheetml/2006/main" count="318" uniqueCount="118">
  <si>
    <t>Physical Education (II)</t>
    <phoneticPr fontId="2" type="noConversion"/>
  </si>
  <si>
    <t>Physical Education (III)</t>
    <phoneticPr fontId="2" type="noConversion"/>
  </si>
  <si>
    <t>Innovation Creation</t>
    <phoneticPr fontId="2" type="noConversion"/>
  </si>
  <si>
    <t>Introduction To Business</t>
    <phoneticPr fontId="2" type="noConversion"/>
  </si>
  <si>
    <t>Management Mathematics</t>
    <phoneticPr fontId="2" type="noConversion"/>
  </si>
  <si>
    <t>Economics</t>
    <phoneticPr fontId="2" type="noConversion"/>
  </si>
  <si>
    <t>Statistics (I)</t>
    <phoneticPr fontId="2" type="noConversion"/>
  </si>
  <si>
    <t>Statistics (II)</t>
    <phoneticPr fontId="2" type="noConversion"/>
  </si>
  <si>
    <t>Database Principles &amp; Design</t>
    <phoneticPr fontId="2" type="noConversion"/>
  </si>
  <si>
    <t>Network operation system</t>
    <phoneticPr fontId="2" type="noConversion"/>
  </si>
  <si>
    <t>Practice and Application of Multimedia</t>
    <phoneticPr fontId="2" type="noConversion"/>
  </si>
  <si>
    <t>The Theory and Practice of Industry analysis</t>
    <phoneticPr fontId="2" type="noConversion"/>
  </si>
  <si>
    <t>Web Page Programming</t>
    <phoneticPr fontId="2" type="noConversion"/>
  </si>
  <si>
    <t>Responsive Web Design</t>
    <phoneticPr fontId="2" type="noConversion"/>
  </si>
  <si>
    <t>E-commerce Principles &amp; Practice</t>
    <phoneticPr fontId="2" type="noConversion"/>
  </si>
  <si>
    <t>Data Mining</t>
    <phoneticPr fontId="2" type="noConversion"/>
  </si>
  <si>
    <t>Information Management Project (II)</t>
    <phoneticPr fontId="2" type="noConversion"/>
  </si>
  <si>
    <t>CCNA Router and Routing Basics (I)</t>
    <phoneticPr fontId="2" type="noConversion"/>
  </si>
  <si>
    <t>CCNA Router and Routing Basics (II)</t>
    <phoneticPr fontId="2" type="noConversion"/>
  </si>
  <si>
    <t>Artificial Intelligence</t>
    <phoneticPr fontId="2" type="noConversion"/>
  </si>
  <si>
    <t>Software Engineering</t>
    <phoneticPr fontId="2" type="noConversion"/>
  </si>
  <si>
    <t>Wireless Network security</t>
    <phoneticPr fontId="2" type="noConversion"/>
  </si>
  <si>
    <t>Management</t>
    <phoneticPr fontId="2" type="noConversion"/>
  </si>
  <si>
    <t>Accounting</t>
    <phoneticPr fontId="2" type="noConversion"/>
  </si>
  <si>
    <t>Programming (I)</t>
    <phoneticPr fontId="2" type="noConversion"/>
  </si>
  <si>
    <t>Programming (II)</t>
    <phoneticPr fontId="2" type="noConversion"/>
  </si>
  <si>
    <t>Introduction to Computer Network</t>
    <phoneticPr fontId="2" type="noConversion"/>
  </si>
  <si>
    <t>Design and Integration of Multimedia</t>
    <phoneticPr fontId="2" type="noConversion"/>
  </si>
  <si>
    <t>Management Information System</t>
    <phoneticPr fontId="2" type="noConversion"/>
  </si>
  <si>
    <t>Data Structure</t>
    <phoneticPr fontId="2" type="noConversion"/>
  </si>
  <si>
    <t>The introduction to business process management</t>
    <phoneticPr fontId="2" type="noConversion"/>
  </si>
  <si>
    <t>Internet Marketing</t>
    <phoneticPr fontId="2" type="noConversion"/>
  </si>
  <si>
    <t>Network Security</t>
    <phoneticPr fontId="2" type="noConversion"/>
  </si>
  <si>
    <t>Decision Support Systems</t>
    <phoneticPr fontId="2" type="noConversion"/>
  </si>
  <si>
    <t>ERP System Programming</t>
    <phoneticPr fontId="2" type="noConversion"/>
  </si>
  <si>
    <t>Business model and innovation</t>
    <phoneticPr fontId="2" type="noConversion"/>
  </si>
  <si>
    <t>Big Data Analytics</t>
    <phoneticPr fontId="2" type="noConversion"/>
  </si>
  <si>
    <t>Applications Development of Internet of Things and Server</t>
    <phoneticPr fontId="2" type="noConversion"/>
  </si>
  <si>
    <t>Advanced Applications of Cross-Platform Mobile Programming</t>
    <phoneticPr fontId="2" type="noConversion"/>
  </si>
  <si>
    <t>Professional License</t>
    <phoneticPr fontId="2" type="noConversion"/>
  </si>
  <si>
    <t>Project Contest</t>
    <phoneticPr fontId="2" type="noConversion"/>
  </si>
  <si>
    <t>Web Server Installation and Management</t>
    <phoneticPr fontId="2" type="noConversion"/>
  </si>
  <si>
    <t>iOS Application Development</t>
    <phoneticPr fontId="2" type="noConversion"/>
  </si>
  <si>
    <t>An introduction of Information Management</t>
    <phoneticPr fontId="2" type="noConversion"/>
  </si>
  <si>
    <t>ESG and Business Ethics</t>
    <phoneticPr fontId="2" type="noConversion"/>
  </si>
  <si>
    <t>Information Security</t>
    <phoneticPr fontId="2" type="noConversion"/>
  </si>
  <si>
    <t>Internet of Things Mobile Applications Development and Practice</t>
    <phoneticPr fontId="2" type="noConversion"/>
  </si>
  <si>
    <t>Electronic Commerce Security</t>
    <phoneticPr fontId="2" type="noConversion"/>
  </si>
  <si>
    <t>Software Project Management</t>
    <phoneticPr fontId="2" type="noConversion"/>
  </si>
  <si>
    <t>Text Mining</t>
    <phoneticPr fontId="2" type="noConversion"/>
  </si>
  <si>
    <t>Workspace Experience of Information Management</t>
    <phoneticPr fontId="2" type="noConversion"/>
  </si>
  <si>
    <t>Professional Practice (I) in Information Management</t>
    <phoneticPr fontId="2" type="noConversion"/>
  </si>
  <si>
    <t xml:space="preserve">Professional Practice (II) in Information Management </t>
    <phoneticPr fontId="2" type="noConversion"/>
  </si>
  <si>
    <t>Intelligent IOT System Design and Pratice</t>
    <phoneticPr fontId="2" type="noConversion"/>
  </si>
  <si>
    <t>Fall Semester</t>
    <phoneticPr fontId="2" type="noConversion"/>
  </si>
  <si>
    <t>Spring Semester</t>
    <phoneticPr fontId="2" type="noConversion"/>
  </si>
  <si>
    <t>Credits</t>
    <phoneticPr fontId="2" type="noConversion"/>
  </si>
  <si>
    <t>Hours</t>
    <phoneticPr fontId="2" type="noConversion"/>
  </si>
  <si>
    <t>English Listening and Speaking Practicum (I)</t>
    <phoneticPr fontId="2" type="noConversion"/>
  </si>
  <si>
    <t>English Listening and Speaking Practicum (II)</t>
    <phoneticPr fontId="2" type="noConversion"/>
  </si>
  <si>
    <t>Physical Education (I)</t>
    <phoneticPr fontId="2" type="noConversion"/>
  </si>
  <si>
    <t>Taiwan in the World</t>
    <phoneticPr fontId="2" type="noConversion"/>
  </si>
  <si>
    <t>English Communication for Specific Purposes</t>
    <phoneticPr fontId="2" type="noConversion"/>
  </si>
  <si>
    <t>Club Curriculum</t>
    <phoneticPr fontId="2" type="noConversion"/>
  </si>
  <si>
    <t>Foreign Language Proficiency Test</t>
    <phoneticPr fontId="2" type="noConversion"/>
  </si>
  <si>
    <t>Information Management Project (I)</t>
    <phoneticPr fontId="2" type="noConversion"/>
  </si>
  <si>
    <t>Object-Oriented System Analysis and Design</t>
    <phoneticPr fontId="2" type="noConversion"/>
  </si>
  <si>
    <t>Advanced Web Programming</t>
    <phoneticPr fontId="2" type="noConversion"/>
  </si>
  <si>
    <t>Database System Design &amp; Applications</t>
    <phoneticPr fontId="2" type="noConversion"/>
  </si>
  <si>
    <t>Specialty English</t>
    <phoneticPr fontId="2" type="noConversion"/>
  </si>
  <si>
    <t>Profesional Overseas Internship in Information Management (I)</t>
    <phoneticPr fontId="2" type="noConversion"/>
  </si>
  <si>
    <t>Profesional Overseas Internship in Information Management (II)</t>
    <phoneticPr fontId="2" type="noConversion"/>
  </si>
  <si>
    <t>Data preprocessing and visualization analysis</t>
    <phoneticPr fontId="2" type="noConversion"/>
  </si>
  <si>
    <t>Net Zero Emission Planning Practices</t>
    <phoneticPr fontId="2" type="noConversion"/>
  </si>
  <si>
    <t>Object-Oriented Programming</t>
    <phoneticPr fontId="2" type="noConversion"/>
  </si>
  <si>
    <t>Applications of Cross-Platform Mobile Programming</t>
    <phoneticPr fontId="2" type="noConversion"/>
  </si>
  <si>
    <t>Course category</t>
    <phoneticPr fontId="2" type="noConversion"/>
  </si>
  <si>
    <t>Introduction of Computer and Program Design</t>
    <phoneticPr fontId="2" type="noConversion"/>
  </si>
  <si>
    <t>IT Applications in Business and Management</t>
    <phoneticPr fontId="2" type="noConversion"/>
  </si>
  <si>
    <t>Applied Artificial Intelligence</t>
    <phoneticPr fontId="2" type="noConversion"/>
  </si>
  <si>
    <t>Mobile Application Management</t>
    <phoneticPr fontId="2" type="noConversion"/>
  </si>
  <si>
    <t>ERP System</t>
    <phoneticPr fontId="2" type="noConversion"/>
  </si>
  <si>
    <t xml:space="preserve">Special Topics on Digital Technology Application in Business Operation </t>
    <phoneticPr fontId="2" type="noConversion"/>
  </si>
  <si>
    <t>Chinese reading and expression (I)</t>
  </si>
  <si>
    <t>Classified General Education</t>
  </si>
  <si>
    <t>Chinese reading and expression (II)</t>
  </si>
  <si>
    <t>Introduction of Artificial Intelligence</t>
    <phoneticPr fontId="2" type="noConversion"/>
  </si>
  <si>
    <t>Marketing Management</t>
    <phoneticPr fontId="2" type="noConversion"/>
  </si>
  <si>
    <t>8. The maximum and minimum number of credits required each semester shall be determined in accordance with the university's academic regulations and student course selection regulations.</t>
    <phoneticPr fontId="2" type="noConversion"/>
  </si>
  <si>
    <t>9. The course guidelines (the version on the Office of Academic Affairs website shall prevail) will be used as a reference for course selection, retakes (make-up), and graduation eligibility review.</t>
    <phoneticPr fontId="2" type="noConversion"/>
  </si>
  <si>
    <t>Note:</t>
    <phoneticPr fontId="2" type="noConversion"/>
  </si>
  <si>
    <t>1. The total number of graduation credits is 128 credits, including 25 credits of obligatory general education, 64 credits of obligatory core majors and a minimum of 39 credits of elective majors of the department. Among them, students must complete at least one set of cross-field credit courses (or elect more than 2 courses from external departments).</t>
    <phoneticPr fontId="2" type="noConversion"/>
  </si>
  <si>
    <t>3. There are a total of 25 credits in general education required courses, including 18 credits in basic general education courses and 7 credits (The Anchoring to Undergraduate Studies can be counted as 1 credit) in classified general education courses.  The instructions are as follows:</t>
    <phoneticPr fontId="2" type="noConversion"/>
  </si>
  <si>
    <t xml:space="preserve">        (1)Field of Humanities and Arts: At most 4 credits required by each college.</t>
    <phoneticPr fontId="2" type="noConversion"/>
  </si>
  <si>
    <t xml:space="preserve">        (2)Field of Natural science: At most 2 credits are Required for the College of  Business and Management and College of Humanities and Social Sciences.</t>
    <phoneticPr fontId="2" type="noConversion"/>
  </si>
  <si>
    <t>6. A maximum of 15 credits of elective credits from external departments can be recognized.</t>
    <phoneticPr fontId="2" type="noConversion"/>
  </si>
  <si>
    <t>7. Courses such as Foreign Language Proficiency Test, Off-campus Internship, Professional Certificates, and  Competition of project  Internship shall be conducted in accordance with their respective implementation regulations.</t>
    <phoneticPr fontId="2" type="noConversion"/>
  </si>
  <si>
    <t>Advanced Object Oriented Programming</t>
    <phoneticPr fontId="2" type="noConversion"/>
  </si>
  <si>
    <t>Subject</t>
    <phoneticPr fontId="2" type="noConversion"/>
  </si>
  <si>
    <t>General Education Required</t>
  </si>
  <si>
    <t>College Required</t>
    <phoneticPr fontId="2" type="noConversion"/>
  </si>
  <si>
    <t>Required</t>
    <phoneticPr fontId="2" type="noConversion"/>
  </si>
  <si>
    <t>Elective(Program I)</t>
    <phoneticPr fontId="2" type="noConversion"/>
  </si>
  <si>
    <t>Elective(Program II)</t>
    <phoneticPr fontId="2" type="noConversion"/>
  </si>
  <si>
    <t>Electives</t>
    <phoneticPr fontId="2" type="noConversion"/>
  </si>
  <si>
    <t>Mandarin Preparatory Class</t>
    <phoneticPr fontId="2" type="noConversion"/>
  </si>
  <si>
    <t>Subtotal</t>
    <phoneticPr fontId="2" type="noConversion"/>
  </si>
  <si>
    <t>◎</t>
    <phoneticPr fontId="2" type="noConversion"/>
  </si>
  <si>
    <r>
      <t xml:space="preserve">        (3)Field of Comprehensive Practice: At most 7 credits required by each college.  </t>
    </r>
    <r>
      <rPr>
        <b/>
        <sz val="10"/>
        <rFont val="微軟正黑體"/>
        <family val="2"/>
        <charset val="136"/>
      </rPr>
      <t>Creativity, innovation and entrepreneurship, project learning or self-study courses must be approved by the competent authority.  For relevant information, please refer to the website of the General Education Center.</t>
    </r>
    <phoneticPr fontId="2" type="noConversion"/>
  </si>
  <si>
    <r>
      <t>4. Two professional elective course, (Program I)</t>
    </r>
    <r>
      <rPr>
        <b/>
        <sz val="10"/>
        <rFont val="微軟正黑體"/>
        <family val="2"/>
        <charset val="136"/>
      </rPr>
      <t>software development and intelligent IOT applications</t>
    </r>
    <r>
      <rPr>
        <sz val="10"/>
        <rFont val="微軟正黑體"/>
        <family val="2"/>
        <charset val="136"/>
      </rPr>
      <t xml:space="preserve"> and (Program II)</t>
    </r>
    <r>
      <rPr>
        <b/>
        <sz val="10"/>
        <rFont val="微軟正黑體"/>
        <family val="2"/>
        <charset val="136"/>
      </rPr>
      <t>E-Business and Big Data Application, are offered in Information Management department</t>
    </r>
    <r>
      <rPr>
        <sz val="10"/>
        <rFont val="微軟正黑體"/>
        <family val="2"/>
        <charset val="136"/>
      </rPr>
      <t>. Students must finish at least 18 credicts in one of these two programs before graduation.</t>
    </r>
    <phoneticPr fontId="2" type="noConversion"/>
  </si>
  <si>
    <r>
      <t>5. "</t>
    </r>
    <r>
      <rPr>
        <sz val="10"/>
        <rFont val="新細明體"/>
        <family val="1"/>
        <charset val="136"/>
        <scheme val="minor"/>
      </rPr>
      <t>◎</t>
    </r>
    <r>
      <rPr>
        <sz val="10"/>
        <rFont val="微軟正黑體"/>
        <family val="2"/>
        <charset val="136"/>
      </rPr>
      <t>" refers to the digital technology micro-study course of the college where the course is offered. If students complete the course credits in accordance with the regulations of the college's digital technology micro-course, the college may issue a digital technology micro-course certificate.</t>
    </r>
    <phoneticPr fontId="2" type="noConversion"/>
  </si>
  <si>
    <t>Zeroth-Year (Sept. 2026 to June 2027)</t>
  </si>
  <si>
    <t>First-Year (Sept. 2027 to June 2028)</t>
  </si>
  <si>
    <t>Second-Year (Sept. 2028 to June 2029)</t>
  </si>
  <si>
    <t>Third-Year (Sept. 2029 to June 2030)</t>
  </si>
  <si>
    <t>Fourth-Year (Sept. 2030 to June 2031)</t>
  </si>
  <si>
    <t>2026 Curriculum of 4-Year Undergraduate, International Foundation Program,
 Department of Information Management, STUST</t>
    <phoneticPr fontId="2" type="noConversion"/>
  </si>
  <si>
    <t>2. After completing the first-year Mandarin preparatory course, students must reach the TOCFL A2 test before entering the department. Those who fail to meet the standard will be arranged by the university to leave the country in accordance with the regulations of the Ministry of Education.</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</si>
</sst>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font>
      <sz val="12"/>
      <name val="新細明體"/>
      <family val="1"/>
      <charset val="136"/>
    </font>
    <font>
      <sz val="12"/>
      <name val="新細明體"/>
      <family val="1"/>
      <charset val="136"/>
    </font>
    <font>
      <sz val="9"/>
      <name val="新細明體"/>
      <family val="1"/>
      <charset val="136"/>
    </font>
    <font>
      <sz val="12"/>
      <color indexed="64"/>
      <name val="新細明體"/>
      <family val="1"/>
      <charset val="136"/>
    </font>
    <font>
      <sz val="12"/>
      <color theme="1"/>
      <name val="新細明體"/>
      <family val="2"/>
      <scheme val="minor"/>
    </font>
    <font>
      <sz val="12"/>
      <name val="微軟正黑體"/>
      <family val="2"/>
      <charset val="136"/>
    </font>
    <font>
      <sz val="10"/>
      <name val="微軟正黑體"/>
      <family val="2"/>
      <charset val="136"/>
    </font>
    <font>
      <strike/>
      <sz val="10"/>
      <name val="微軟正黑體"/>
      <family val="2"/>
      <charset val="136"/>
    </font>
    <font>
      <b/>
      <sz val="10"/>
      <name val="微軟正黑體"/>
      <family val="2"/>
      <charset val="136"/>
    </font>
    <font>
      <sz val="10"/>
      <name val="新細明體"/>
      <family val="1"/>
      <charset val="136"/>
      <scheme val="minor"/>
    </font>
    <font>
      <b/>
      <sz val="12"/>
      <name val="微軟正黑體"/>
      <family val="2"/>
      <charset val="136"/>
    </font>
    <font>
      <sz val="10"/>
      <name val="新細明體"/>
      <family val="1"/>
      <charset val="136"/>
    </font>
    <font>
      <sz val="8"/>
      <name val="微軟正黑體"/>
      <family val="2"/>
      <charset val="136"/>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CC"/>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3">
    <xf numFmtId="0" fontId="0" fillId="0" borderId="0">
      <alignment vertical="center"/>
    </xf>
    <xf numFmtId="0" fontId="1"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cellStyleXfs>
  <cellXfs count="110">
    <xf numFmtId="0" fontId="0" fillId="0" borderId="0" xfId="0">
      <alignment vertical="center"/>
    </xf>
    <xf numFmtId="0" fontId="6" fillId="0" borderId="0" xfId="0" applyFont="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wrapText="1" shrinkToFit="1"/>
    </xf>
    <xf numFmtId="0" fontId="6" fillId="2" borderId="1" xfId="0" applyFont="1" applyFill="1" applyBorder="1" applyAlignment="1">
      <alignment horizontal="center" wrapText="1" shrinkToFit="1"/>
    </xf>
    <xf numFmtId="0" fontId="6" fillId="2" borderId="1" xfId="0" applyFont="1" applyFill="1" applyBorder="1" applyAlignment="1">
      <alignment horizontal="left" vertical="center" wrapText="1"/>
    </xf>
    <xf numFmtId="0" fontId="6" fillId="2" borderId="1" xfId="0" applyFont="1" applyFill="1" applyBorder="1" applyAlignment="1">
      <alignment wrapText="1"/>
    </xf>
    <xf numFmtId="0" fontId="6" fillId="0" borderId="0" xfId="0" applyFont="1" applyAlignment="1">
      <alignment horizontal="center" vertical="center" wrapText="1"/>
    </xf>
    <xf numFmtId="0" fontId="6" fillId="2" borderId="1" xfId="0" applyFont="1" applyFill="1" applyBorder="1" applyAlignment="1">
      <alignment shrinkToFit="1"/>
    </xf>
    <xf numFmtId="0" fontId="6" fillId="2" borderId="1" xfId="0" applyFont="1" applyFill="1" applyBorder="1" applyAlignment="1">
      <alignment horizontal="center" shrinkToFit="1"/>
    </xf>
    <xf numFmtId="0" fontId="6" fillId="2" borderId="1" xfId="1" applyFont="1" applyFill="1" applyBorder="1" applyAlignment="1">
      <alignment horizontal="center" vertical="center" wrapText="1"/>
    </xf>
    <xf numFmtId="0" fontId="6" fillId="2" borderId="1" xfId="1" applyFont="1" applyFill="1" applyBorder="1" applyAlignment="1">
      <alignment vertical="center" wrapText="1"/>
    </xf>
    <xf numFmtId="0" fontId="7" fillId="0" borderId="1" xfId="0" applyFont="1" applyBorder="1" applyAlignment="1">
      <alignment vertical="center" wrapText="1"/>
    </xf>
    <xf numFmtId="0" fontId="7" fillId="0" borderId="1" xfId="1" applyFont="1" applyBorder="1" applyAlignment="1">
      <alignment horizontal="center" vertical="center" wrapText="1"/>
    </xf>
    <xf numFmtId="0" fontId="6" fillId="0" borderId="1" xfId="0" applyFont="1" applyBorder="1" applyAlignment="1">
      <alignment horizontal="justify" wrapText="1"/>
    </xf>
    <xf numFmtId="0" fontId="6" fillId="0" borderId="1" xfId="1" applyFont="1" applyBorder="1" applyAlignment="1">
      <alignment horizontal="center" vertical="center" wrapText="1"/>
    </xf>
    <xf numFmtId="0" fontId="6" fillId="0" borderId="1" xfId="0" applyFont="1" applyBorder="1" applyAlignment="1">
      <alignment horizontal="left" vertical="center" wrapText="1"/>
    </xf>
    <xf numFmtId="0" fontId="6" fillId="0" borderId="1" xfId="1" applyFont="1" applyBorder="1" applyAlignment="1">
      <alignment vertical="center" wrapText="1"/>
    </xf>
    <xf numFmtId="0" fontId="6" fillId="0" borderId="1" xfId="0" applyFont="1" applyBorder="1" applyAlignment="1">
      <alignment horizontal="justify"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5" fillId="0" borderId="0" xfId="0" applyFont="1">
      <alignment vertical="center"/>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lignment vertical="center"/>
    </xf>
    <xf numFmtId="0" fontId="5" fillId="0" borderId="0" xfId="0" applyFont="1" applyAlignment="1">
      <alignment vertical="center" wrapText="1"/>
    </xf>
    <xf numFmtId="0" fontId="6"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0" fontId="11" fillId="0" borderId="1" xfId="0" applyFont="1" applyBorder="1" applyAlignment="1">
      <alignment vertical="center" wrapText="1"/>
    </xf>
    <xf numFmtId="0" fontId="11" fillId="0" borderId="0" xfId="0" applyFont="1" applyBorder="1" applyAlignment="1">
      <alignment horizontal="center" vertical="center" wrapText="1"/>
    </xf>
    <xf numFmtId="0" fontId="11" fillId="0" borderId="0" xfId="0" applyFont="1" applyAlignment="1">
      <alignment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6" fillId="2" borderId="12" xfId="0" applyFont="1" applyFill="1" applyBorder="1" applyAlignment="1">
      <alignment horizontal="center" vertical="center" wrapText="1"/>
    </xf>
    <xf numFmtId="0" fontId="11" fillId="0" borderId="13" xfId="0" applyFont="1" applyBorder="1" applyAlignment="1">
      <alignment horizontal="center" vertical="center" wrapText="1"/>
    </xf>
    <xf numFmtId="0" fontId="6" fillId="2" borderId="15" xfId="0" applyFont="1" applyFill="1" applyBorder="1" applyAlignment="1">
      <alignment horizontal="center" vertical="center" wrapText="1"/>
    </xf>
    <xf numFmtId="0" fontId="11" fillId="0" borderId="16" xfId="0" applyFont="1" applyBorder="1" applyAlignment="1">
      <alignment horizontal="center" vertical="center" wrapText="1"/>
    </xf>
    <xf numFmtId="0" fontId="6" fillId="0" borderId="12" xfId="0" applyFont="1" applyBorder="1" applyAlignment="1">
      <alignment horizontal="center" vertical="center" wrapText="1"/>
    </xf>
    <xf numFmtId="0" fontId="11" fillId="2" borderId="13" xfId="0" applyFont="1" applyFill="1" applyBorder="1" applyAlignment="1">
      <alignment horizontal="center" vertical="center" wrapText="1"/>
    </xf>
    <xf numFmtId="0" fontId="6" fillId="2" borderId="15" xfId="0" applyFont="1" applyFill="1" applyBorder="1" applyAlignment="1">
      <alignment vertical="center"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vertical="center" wrapText="1"/>
    </xf>
    <xf numFmtId="0" fontId="6" fillId="2" borderId="10"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shrinkToFit="1"/>
    </xf>
    <xf numFmtId="0" fontId="6" fillId="2" borderId="10" xfId="0" applyFont="1" applyFill="1" applyBorder="1" applyAlignment="1">
      <alignment wrapText="1"/>
    </xf>
    <xf numFmtId="0" fontId="6" fillId="2" borderId="15" xfId="0" applyFont="1" applyFill="1" applyBorder="1" applyAlignment="1">
      <alignment shrinkToFit="1"/>
    </xf>
    <xf numFmtId="0" fontId="6" fillId="2" borderId="15" xfId="0" applyFont="1" applyFill="1" applyBorder="1" applyAlignment="1">
      <alignment horizontal="center" shrinkToFit="1"/>
    </xf>
    <xf numFmtId="0" fontId="6" fillId="2" borderId="15" xfId="1" applyFont="1" applyFill="1" applyBorder="1" applyAlignment="1">
      <alignment vertical="center" wrapText="1"/>
    </xf>
    <xf numFmtId="0" fontId="6" fillId="2" borderId="15" xfId="1" applyFont="1" applyFill="1" applyBorder="1" applyAlignment="1">
      <alignment horizontal="center" vertical="center" wrapText="1"/>
    </xf>
    <xf numFmtId="0" fontId="6" fillId="2" borderId="10" xfId="0" applyFont="1" applyFill="1" applyBorder="1" applyAlignment="1">
      <alignment horizontal="justify" vertical="center" wrapText="1"/>
    </xf>
    <xf numFmtId="0" fontId="6" fillId="2" borderId="10" xfId="1" applyFont="1" applyFill="1" applyBorder="1" applyAlignment="1">
      <alignment horizontal="center" vertical="center" wrapText="1"/>
    </xf>
    <xf numFmtId="0" fontId="6" fillId="2" borderId="10" xfId="0" applyFont="1" applyFill="1" applyBorder="1" applyAlignment="1">
      <alignment horizontal="left" vertical="center" wrapText="1"/>
    </xf>
    <xf numFmtId="0" fontId="6" fillId="2" borderId="15" xfId="0" applyFont="1" applyFill="1" applyBorder="1" applyAlignment="1">
      <alignment horizontal="justify" vertical="center" wrapText="1"/>
    </xf>
    <xf numFmtId="0" fontId="11" fillId="2" borderId="11" xfId="11" applyFont="1" applyFill="1" applyBorder="1" applyAlignment="1">
      <alignment horizontal="center" vertical="center" wrapText="1"/>
    </xf>
    <xf numFmtId="0" fontId="11" fillId="2" borderId="13" xfId="11" applyFont="1" applyFill="1" applyBorder="1" applyAlignment="1">
      <alignment horizontal="center" vertical="center" wrapText="1"/>
    </xf>
    <xf numFmtId="0" fontId="11" fillId="2" borderId="15" xfId="0" applyFont="1" applyFill="1" applyBorder="1" applyAlignment="1">
      <alignment vertical="center" wrapText="1"/>
    </xf>
    <xf numFmtId="0" fontId="6" fillId="2" borderId="15" xfId="0" applyFont="1" applyFill="1" applyBorder="1" applyAlignment="1">
      <alignment horizontal="left" vertical="center" wrapText="1"/>
    </xf>
    <xf numFmtId="0" fontId="11" fillId="2" borderId="13" xfId="0" applyFont="1" applyFill="1" applyBorder="1" applyAlignment="1">
      <alignment vertical="center" wrapText="1"/>
    </xf>
    <xf numFmtId="0" fontId="11" fillId="2" borderId="13" xfId="13" applyFont="1" applyFill="1" applyBorder="1" applyAlignment="1">
      <alignment horizontal="center" vertical="center" wrapText="1"/>
    </xf>
    <xf numFmtId="0" fontId="11" fillId="0" borderId="13" xfId="13" applyFont="1" applyBorder="1" applyAlignment="1">
      <alignment horizontal="center" vertical="center" wrapText="1"/>
    </xf>
    <xf numFmtId="0" fontId="11" fillId="0" borderId="13" xfId="0" applyFont="1" applyBorder="1" applyAlignment="1">
      <alignment vertical="center" wrapText="1"/>
    </xf>
    <xf numFmtId="0" fontId="6" fillId="0" borderId="15" xfId="0" applyFont="1" applyBorder="1" applyAlignment="1">
      <alignment horizontal="left" vertical="center" wrapText="1"/>
    </xf>
    <xf numFmtId="0" fontId="11" fillId="0" borderId="15" xfId="0" applyFont="1" applyBorder="1" applyAlignment="1">
      <alignment horizontal="center" vertical="center" wrapText="1"/>
    </xf>
    <xf numFmtId="0" fontId="6" fillId="2" borderId="17"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5" xfId="0" applyFont="1" applyBorder="1" applyAlignment="1">
      <alignment horizontal="center" vertical="center" wrapText="1"/>
    </xf>
    <xf numFmtId="0" fontId="6" fillId="2" borderId="6" xfId="0" applyFont="1" applyFill="1" applyBorder="1" applyAlignment="1">
      <alignment horizontal="center" wrapText="1"/>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0" borderId="0" xfId="0" applyFont="1" applyAlignment="1">
      <alignment horizontal="left" vertical="center" wrapText="1"/>
    </xf>
    <xf numFmtId="0" fontId="6" fillId="2" borderId="0" xfId="0" applyFont="1" applyFill="1" applyAlignment="1">
      <alignment horizontal="left" vertical="center" wrapText="1"/>
    </xf>
    <xf numFmtId="0" fontId="10" fillId="0" borderId="0" xfId="0" applyFont="1" applyAlignment="1">
      <alignment horizontal="center" vertical="center" wrapText="1"/>
    </xf>
    <xf numFmtId="0" fontId="6" fillId="4" borderId="0" xfId="0" applyFont="1" applyFill="1" applyAlignment="1">
      <alignment horizontal="left"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cellXfs>
  <cellStyles count="23">
    <cellStyle name="一般" xfId="0" builtinId="0"/>
    <cellStyle name="一般 10" xfId="10" xr:uid="{00000000-0005-0000-0000-000001000000}"/>
    <cellStyle name="一般 11" xfId="13" xr:uid="{00000000-0005-0000-0000-000002000000}"/>
    <cellStyle name="一般 12" xfId="14" xr:uid="{00000000-0005-0000-0000-000003000000}"/>
    <cellStyle name="一般 13" xfId="15" xr:uid="{00000000-0005-0000-0000-000004000000}"/>
    <cellStyle name="一般 14" xfId="11" xr:uid="{00000000-0005-0000-0000-000005000000}"/>
    <cellStyle name="一般 15" xfId="20" xr:uid="{00000000-0005-0000-0000-000006000000}"/>
    <cellStyle name="一般 16" xfId="16" xr:uid="{00000000-0005-0000-0000-000007000000}"/>
    <cellStyle name="一般 17" xfId="18" xr:uid="{00000000-0005-0000-0000-000008000000}"/>
    <cellStyle name="一般 18" xfId="21" xr:uid="{00000000-0005-0000-0000-000009000000}"/>
    <cellStyle name="一般 19" xfId="22" xr:uid="{00000000-0005-0000-0000-00000A000000}"/>
    <cellStyle name="一般 2" xfId="3" xr:uid="{00000000-0005-0000-0000-00000B000000}"/>
    <cellStyle name="一般 3" xfId="4" xr:uid="{00000000-0005-0000-0000-00000C000000}"/>
    <cellStyle name="一般 4" xfId="5" xr:uid="{00000000-0005-0000-0000-00000D000000}"/>
    <cellStyle name="一般 5" xfId="6" xr:uid="{00000000-0005-0000-0000-00000E000000}"/>
    <cellStyle name="一般 5 2" xfId="17" xr:uid="{00000000-0005-0000-0000-00000F000000}"/>
    <cellStyle name="一般 6" xfId="7" xr:uid="{00000000-0005-0000-0000-000010000000}"/>
    <cellStyle name="一般 7" xfId="8" xr:uid="{00000000-0005-0000-0000-000011000000}"/>
    <cellStyle name="一般 8" xfId="9" xr:uid="{00000000-0005-0000-0000-000012000000}"/>
    <cellStyle name="一般 9" xfId="2" xr:uid="{00000000-0005-0000-0000-000013000000}"/>
    <cellStyle name="一般 9 2" xfId="19" xr:uid="{00000000-0005-0000-0000-000014000000}"/>
    <cellStyle name="一般 9 3" xfId="12" xr:uid="{00000000-0005-0000-0000-000015000000}"/>
    <cellStyle name="一般_Sheet1" xfId="1" xr:uid="{00000000-0005-0000-0000-000017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K102"/>
  <sheetViews>
    <sheetView tabSelected="1" zoomScaleNormal="100" workbookViewId="0">
      <selection sqref="A1:K1"/>
    </sheetView>
  </sheetViews>
  <sheetFormatPr defaultColWidth="9" defaultRowHeight="14.25"/>
  <cols>
    <col min="1" max="1" width="17.625" style="10" customWidth="1"/>
    <col min="2" max="2" width="22.625" style="1" customWidth="1"/>
    <col min="3" max="4" width="5.25" style="1" customWidth="1"/>
    <col min="5" max="5" width="6.625" style="35" customWidth="1"/>
    <col min="6" max="6" width="1.25" style="1" customWidth="1"/>
    <col min="7" max="7" width="17.625" style="10" customWidth="1"/>
    <col min="8" max="8" width="22.625" style="1" customWidth="1"/>
    <col min="9" max="10" width="5.25" style="10" customWidth="1"/>
    <col min="11" max="11" width="6.625" style="35" customWidth="1"/>
    <col min="12" max="16384" width="9" style="1"/>
  </cols>
  <sheetData>
    <row r="1" spans="1:11" ht="39.950000000000003" customHeight="1" thickBot="1">
      <c r="A1" s="102" t="s">
        <v>116</v>
      </c>
      <c r="B1" s="102"/>
      <c r="C1" s="102"/>
      <c r="D1" s="102"/>
      <c r="E1" s="102"/>
      <c r="F1" s="102"/>
      <c r="G1" s="102"/>
      <c r="H1" s="102"/>
      <c r="I1" s="102"/>
      <c r="J1" s="102"/>
      <c r="K1" s="102"/>
    </row>
    <row r="2" spans="1:11" thickBot="1">
      <c r="A2" s="92" t="s">
        <v>111</v>
      </c>
      <c r="B2" s="93"/>
      <c r="C2" s="93"/>
      <c r="D2" s="93"/>
      <c r="E2" s="93"/>
      <c r="F2" s="93"/>
      <c r="G2" s="93"/>
      <c r="H2" s="93"/>
      <c r="I2" s="93"/>
      <c r="J2" s="93"/>
      <c r="K2" s="94"/>
    </row>
    <row r="3" spans="1:11" thickBot="1">
      <c r="A3" s="89" t="s">
        <v>54</v>
      </c>
      <c r="B3" s="90"/>
      <c r="C3" s="90"/>
      <c r="D3" s="90"/>
      <c r="E3" s="90"/>
      <c r="F3" s="84"/>
      <c r="G3" s="90" t="s">
        <v>55</v>
      </c>
      <c r="H3" s="90"/>
      <c r="I3" s="90"/>
      <c r="J3" s="90"/>
      <c r="K3" s="91"/>
    </row>
    <row r="4" spans="1:11">
      <c r="A4" s="82" t="s">
        <v>76</v>
      </c>
      <c r="B4" s="83" t="s">
        <v>98</v>
      </c>
      <c r="C4" s="40" t="s">
        <v>56</v>
      </c>
      <c r="D4" s="40" t="s">
        <v>57</v>
      </c>
      <c r="E4" s="41"/>
      <c r="F4" s="83"/>
      <c r="G4" s="83" t="s">
        <v>76</v>
      </c>
      <c r="H4" s="83" t="s">
        <v>98</v>
      </c>
      <c r="I4" s="40" t="s">
        <v>56</v>
      </c>
      <c r="J4" s="40" t="s">
        <v>57</v>
      </c>
      <c r="K4" s="42"/>
    </row>
    <row r="5" spans="1:11">
      <c r="A5" s="43"/>
      <c r="B5" s="3" t="s">
        <v>105</v>
      </c>
      <c r="C5" s="4"/>
      <c r="D5" s="4"/>
      <c r="E5" s="31"/>
      <c r="F5" s="4"/>
      <c r="G5" s="4"/>
      <c r="H5" s="3" t="s">
        <v>105</v>
      </c>
      <c r="I5" s="4"/>
      <c r="J5" s="4"/>
      <c r="K5" s="44"/>
    </row>
    <row r="6" spans="1:11" ht="15" thickBot="1">
      <c r="A6" s="95" t="s">
        <v>106</v>
      </c>
      <c r="B6" s="96"/>
      <c r="C6" s="96"/>
      <c r="D6" s="96"/>
      <c r="E6" s="96"/>
      <c r="F6" s="96"/>
      <c r="G6" s="96"/>
      <c r="H6" s="96"/>
      <c r="I6" s="45"/>
      <c r="J6" s="85">
        <v>720</v>
      </c>
      <c r="K6" s="46"/>
    </row>
    <row r="7" spans="1:11" thickBot="1">
      <c r="A7" s="92" t="s">
        <v>112</v>
      </c>
      <c r="B7" s="93"/>
      <c r="C7" s="93"/>
      <c r="D7" s="93"/>
      <c r="E7" s="93"/>
      <c r="F7" s="93"/>
      <c r="G7" s="93"/>
      <c r="H7" s="93"/>
      <c r="I7" s="93"/>
      <c r="J7" s="93"/>
      <c r="K7" s="94"/>
    </row>
    <row r="8" spans="1:11" ht="13.5">
      <c r="A8" s="107" t="s">
        <v>54</v>
      </c>
      <c r="B8" s="108"/>
      <c r="C8" s="108"/>
      <c r="D8" s="108"/>
      <c r="E8" s="108"/>
      <c r="F8" s="83"/>
      <c r="G8" s="108" t="s">
        <v>55</v>
      </c>
      <c r="H8" s="108"/>
      <c r="I8" s="108"/>
      <c r="J8" s="108"/>
      <c r="K8" s="109"/>
    </row>
    <row r="9" spans="1:11">
      <c r="A9" s="47" t="s">
        <v>76</v>
      </c>
      <c r="B9" s="2" t="s">
        <v>98</v>
      </c>
      <c r="C9" s="36" t="s">
        <v>56</v>
      </c>
      <c r="D9" s="36" t="s">
        <v>57</v>
      </c>
      <c r="E9" s="30"/>
      <c r="F9" s="2"/>
      <c r="G9" s="2" t="s">
        <v>76</v>
      </c>
      <c r="H9" s="2" t="s">
        <v>98</v>
      </c>
      <c r="I9" s="36" t="s">
        <v>56</v>
      </c>
      <c r="J9" s="36" t="s">
        <v>57</v>
      </c>
      <c r="K9" s="44"/>
    </row>
    <row r="10" spans="1:11" ht="27">
      <c r="A10" s="43" t="s">
        <v>99</v>
      </c>
      <c r="B10" s="5" t="s">
        <v>83</v>
      </c>
      <c r="C10" s="4">
        <v>2</v>
      </c>
      <c r="D10" s="4">
        <v>2</v>
      </c>
      <c r="E10" s="31"/>
      <c r="F10" s="4"/>
      <c r="G10" s="4" t="s">
        <v>99</v>
      </c>
      <c r="H10" s="5" t="s">
        <v>85</v>
      </c>
      <c r="I10" s="4">
        <v>2</v>
      </c>
      <c r="J10" s="4">
        <v>2</v>
      </c>
      <c r="K10" s="48"/>
    </row>
    <row r="11" spans="1:11" ht="27">
      <c r="A11" s="43" t="s">
        <v>99</v>
      </c>
      <c r="B11" s="5" t="s">
        <v>58</v>
      </c>
      <c r="C11" s="4">
        <v>2</v>
      </c>
      <c r="D11" s="4">
        <v>2</v>
      </c>
      <c r="E11" s="31"/>
      <c r="F11" s="4"/>
      <c r="G11" s="4" t="s">
        <v>99</v>
      </c>
      <c r="H11" s="5" t="s">
        <v>59</v>
      </c>
      <c r="I11" s="4">
        <v>2</v>
      </c>
      <c r="J11" s="4">
        <v>2</v>
      </c>
      <c r="K11" s="48"/>
    </row>
    <row r="12" spans="1:11" ht="27">
      <c r="A12" s="43" t="s">
        <v>99</v>
      </c>
      <c r="B12" s="5" t="s">
        <v>60</v>
      </c>
      <c r="C12" s="4">
        <v>2</v>
      </c>
      <c r="D12" s="4">
        <v>2</v>
      </c>
      <c r="E12" s="31"/>
      <c r="F12" s="4"/>
      <c r="G12" s="4" t="s">
        <v>99</v>
      </c>
      <c r="H12" s="5" t="s">
        <v>84</v>
      </c>
      <c r="I12" s="4">
        <v>2</v>
      </c>
      <c r="J12" s="4">
        <v>2</v>
      </c>
      <c r="K12" s="48"/>
    </row>
    <row r="13" spans="1:11" ht="27">
      <c r="A13" s="43" t="s">
        <v>99</v>
      </c>
      <c r="B13" s="5" t="s">
        <v>84</v>
      </c>
      <c r="C13" s="4">
        <v>3</v>
      </c>
      <c r="D13" s="4">
        <v>3</v>
      </c>
      <c r="E13" s="31"/>
      <c r="F13" s="4"/>
      <c r="G13" s="4" t="s">
        <v>99</v>
      </c>
      <c r="H13" s="5"/>
      <c r="I13" s="4"/>
      <c r="J13" s="4"/>
      <c r="K13" s="48"/>
    </row>
    <row r="14" spans="1:11" ht="27.75" thickBot="1">
      <c r="A14" s="57" t="s">
        <v>99</v>
      </c>
      <c r="B14" s="49" t="s">
        <v>106</v>
      </c>
      <c r="C14" s="45">
        <f>SUM(C10:C13)</f>
        <v>9</v>
      </c>
      <c r="D14" s="45">
        <f>SUM(D10:D13)</f>
        <v>9</v>
      </c>
      <c r="E14" s="50"/>
      <c r="F14" s="45"/>
      <c r="G14" s="45" t="s">
        <v>99</v>
      </c>
      <c r="H14" s="49" t="s">
        <v>106</v>
      </c>
      <c r="I14" s="45">
        <f>SUM(I10:I13)</f>
        <v>6</v>
      </c>
      <c r="J14" s="45">
        <f>SUM(J10:J13)</f>
        <v>6</v>
      </c>
      <c r="K14" s="51"/>
    </row>
    <row r="15" spans="1:11" ht="27">
      <c r="A15" s="52" t="s">
        <v>100</v>
      </c>
      <c r="B15" s="53" t="s">
        <v>77</v>
      </c>
      <c r="C15" s="54">
        <v>2</v>
      </c>
      <c r="D15" s="54">
        <v>2</v>
      </c>
      <c r="E15" s="55" t="s">
        <v>107</v>
      </c>
      <c r="F15" s="54"/>
      <c r="G15" s="54" t="s">
        <v>100</v>
      </c>
      <c r="H15" s="53" t="s">
        <v>22</v>
      </c>
      <c r="I15" s="54">
        <v>2</v>
      </c>
      <c r="J15" s="54">
        <v>2</v>
      </c>
      <c r="K15" s="56"/>
    </row>
    <row r="16" spans="1:11">
      <c r="A16" s="43" t="s">
        <v>100</v>
      </c>
      <c r="B16" s="5" t="s">
        <v>2</v>
      </c>
      <c r="C16" s="4">
        <v>2</v>
      </c>
      <c r="D16" s="4">
        <v>2</v>
      </c>
      <c r="E16" s="31"/>
      <c r="F16" s="4"/>
      <c r="G16" s="4" t="s">
        <v>100</v>
      </c>
      <c r="H16" s="5" t="s">
        <v>23</v>
      </c>
      <c r="I16" s="4">
        <v>3</v>
      </c>
      <c r="J16" s="4">
        <v>3</v>
      </c>
      <c r="K16" s="48"/>
    </row>
    <row r="17" spans="1:11" ht="27">
      <c r="A17" s="43" t="s">
        <v>100</v>
      </c>
      <c r="B17" s="5" t="s">
        <v>78</v>
      </c>
      <c r="C17" s="4">
        <v>2</v>
      </c>
      <c r="D17" s="4">
        <v>2</v>
      </c>
      <c r="E17" s="31" t="s">
        <v>107</v>
      </c>
      <c r="F17" s="4"/>
      <c r="G17" s="4" t="s">
        <v>100</v>
      </c>
      <c r="H17" s="6"/>
      <c r="I17" s="7"/>
      <c r="J17" s="7"/>
      <c r="K17" s="48"/>
    </row>
    <row r="18" spans="1:11" ht="15" thickBot="1">
      <c r="A18" s="57" t="s">
        <v>100</v>
      </c>
      <c r="B18" s="49" t="s">
        <v>106</v>
      </c>
      <c r="C18" s="45">
        <f>SUM(C15:C17)</f>
        <v>6</v>
      </c>
      <c r="D18" s="45">
        <f>SUM(D15:D17)</f>
        <v>6</v>
      </c>
      <c r="E18" s="50"/>
      <c r="F18" s="45"/>
      <c r="G18" s="45" t="s">
        <v>100</v>
      </c>
      <c r="H18" s="49" t="s">
        <v>106</v>
      </c>
      <c r="I18" s="45">
        <f>SUM(I15:I17)</f>
        <v>5</v>
      </c>
      <c r="J18" s="45">
        <f>SUM(J15:J17)</f>
        <v>5</v>
      </c>
      <c r="K18" s="51"/>
    </row>
    <row r="19" spans="1:11">
      <c r="A19" s="52" t="s">
        <v>101</v>
      </c>
      <c r="B19" s="53" t="s">
        <v>24</v>
      </c>
      <c r="C19" s="54">
        <v>3</v>
      </c>
      <c r="D19" s="54">
        <v>3</v>
      </c>
      <c r="E19" s="55"/>
      <c r="F19" s="54"/>
      <c r="G19" s="54" t="s">
        <v>101</v>
      </c>
      <c r="H19" s="53" t="s">
        <v>25</v>
      </c>
      <c r="I19" s="54">
        <v>3</v>
      </c>
      <c r="J19" s="54">
        <v>3</v>
      </c>
      <c r="K19" s="56"/>
    </row>
    <row r="20" spans="1:11" ht="27" customHeight="1">
      <c r="A20" s="43" t="s">
        <v>101</v>
      </c>
      <c r="B20" s="5" t="s">
        <v>3</v>
      </c>
      <c r="C20" s="4">
        <v>3</v>
      </c>
      <c r="D20" s="4">
        <v>3</v>
      </c>
      <c r="E20" s="31"/>
      <c r="F20" s="4"/>
      <c r="G20" s="4" t="s">
        <v>101</v>
      </c>
      <c r="H20" s="8" t="s">
        <v>26</v>
      </c>
      <c r="I20" s="4">
        <v>3</v>
      </c>
      <c r="J20" s="4">
        <v>3</v>
      </c>
      <c r="K20" s="48"/>
    </row>
    <row r="21" spans="1:11">
      <c r="A21" s="43" t="s">
        <v>101</v>
      </c>
      <c r="B21" s="5" t="s">
        <v>4</v>
      </c>
      <c r="C21" s="4">
        <v>3</v>
      </c>
      <c r="D21" s="4">
        <v>3</v>
      </c>
      <c r="E21" s="31"/>
      <c r="F21" s="4"/>
      <c r="G21" s="4" t="s">
        <v>101</v>
      </c>
      <c r="H21" s="5"/>
      <c r="I21" s="4"/>
      <c r="J21" s="4"/>
      <c r="K21" s="48"/>
    </row>
    <row r="22" spans="1:11" ht="15" thickBot="1">
      <c r="A22" s="57" t="s">
        <v>101</v>
      </c>
      <c r="B22" s="49" t="s">
        <v>106</v>
      </c>
      <c r="C22" s="45">
        <f>SUM(C19:C21)</f>
        <v>9</v>
      </c>
      <c r="D22" s="45">
        <f>SUM(D19:D21)</f>
        <v>9</v>
      </c>
      <c r="E22" s="50"/>
      <c r="F22" s="45"/>
      <c r="G22" s="45" t="s">
        <v>101</v>
      </c>
      <c r="H22" s="49" t="s">
        <v>106</v>
      </c>
      <c r="I22" s="45">
        <f>SUM(I19:I21)</f>
        <v>6</v>
      </c>
      <c r="J22" s="45">
        <f>SUM(J19:J21)</f>
        <v>6</v>
      </c>
      <c r="K22" s="51"/>
    </row>
    <row r="23" spans="1:11" s="10" customFormat="1" ht="27" customHeight="1">
      <c r="A23" s="52" t="s">
        <v>102</v>
      </c>
      <c r="B23" s="58"/>
      <c r="C23" s="58"/>
      <c r="D23" s="58"/>
      <c r="E23" s="55"/>
      <c r="F23" s="54"/>
      <c r="G23" s="54" t="s">
        <v>102</v>
      </c>
      <c r="H23" s="59" t="s">
        <v>75</v>
      </c>
      <c r="I23" s="54">
        <v>3</v>
      </c>
      <c r="J23" s="54">
        <v>3</v>
      </c>
      <c r="K23" s="56"/>
    </row>
    <row r="24" spans="1:11" ht="27">
      <c r="A24" s="43" t="s">
        <v>103</v>
      </c>
      <c r="B24" s="11"/>
      <c r="C24" s="12"/>
      <c r="D24" s="12"/>
      <c r="E24" s="31"/>
      <c r="F24" s="4"/>
      <c r="G24" s="4" t="s">
        <v>103</v>
      </c>
      <c r="H24" s="5" t="s">
        <v>27</v>
      </c>
      <c r="I24" s="4">
        <v>3</v>
      </c>
      <c r="J24" s="4">
        <v>3</v>
      </c>
      <c r="K24" s="48"/>
    </row>
    <row r="25" spans="1:11" ht="15" thickBot="1">
      <c r="A25" s="57" t="s">
        <v>103</v>
      </c>
      <c r="B25" s="60"/>
      <c r="C25" s="61"/>
      <c r="D25" s="61"/>
      <c r="E25" s="50"/>
      <c r="F25" s="45"/>
      <c r="G25" s="45" t="s">
        <v>103</v>
      </c>
      <c r="H25" s="62" t="s">
        <v>87</v>
      </c>
      <c r="I25" s="63">
        <v>3</v>
      </c>
      <c r="J25" s="63">
        <v>3</v>
      </c>
      <c r="K25" s="51"/>
    </row>
    <row r="26" spans="1:11" thickBot="1">
      <c r="A26" s="97"/>
      <c r="B26" s="98"/>
      <c r="C26" s="98"/>
      <c r="D26" s="98"/>
      <c r="E26" s="98"/>
      <c r="F26" s="98"/>
      <c r="G26" s="98"/>
      <c r="H26" s="98"/>
      <c r="I26" s="98"/>
      <c r="J26" s="98"/>
      <c r="K26" s="99"/>
    </row>
    <row r="27" spans="1:11" thickBot="1">
      <c r="A27" s="86" t="s">
        <v>113</v>
      </c>
      <c r="B27" s="87"/>
      <c r="C27" s="87"/>
      <c r="D27" s="87"/>
      <c r="E27" s="87"/>
      <c r="F27" s="87"/>
      <c r="G27" s="87"/>
      <c r="H27" s="87"/>
      <c r="I27" s="87"/>
      <c r="J27" s="87"/>
      <c r="K27" s="88"/>
    </row>
    <row r="28" spans="1:11" thickBot="1">
      <c r="A28" s="104" t="s">
        <v>54</v>
      </c>
      <c r="B28" s="105"/>
      <c r="C28" s="105"/>
      <c r="D28" s="105"/>
      <c r="E28" s="105"/>
      <c r="F28" s="81"/>
      <c r="G28" s="105" t="s">
        <v>55</v>
      </c>
      <c r="H28" s="105"/>
      <c r="I28" s="105"/>
      <c r="J28" s="105"/>
      <c r="K28" s="106"/>
    </row>
    <row r="29" spans="1:11">
      <c r="A29" s="78" t="s">
        <v>76</v>
      </c>
      <c r="B29" s="29" t="s">
        <v>98</v>
      </c>
      <c r="C29" s="38" t="s">
        <v>56</v>
      </c>
      <c r="D29" s="38" t="s">
        <v>57</v>
      </c>
      <c r="E29" s="39"/>
      <c r="F29" s="29"/>
      <c r="G29" s="29" t="s">
        <v>76</v>
      </c>
      <c r="H29" s="29" t="s">
        <v>98</v>
      </c>
      <c r="I29" s="79" t="s">
        <v>56</v>
      </c>
      <c r="J29" s="79" t="s">
        <v>57</v>
      </c>
      <c r="K29" s="80"/>
    </row>
    <row r="30" spans="1:11" ht="27">
      <c r="A30" s="43" t="s">
        <v>99</v>
      </c>
      <c r="B30" s="5" t="s">
        <v>61</v>
      </c>
      <c r="C30" s="4">
        <v>2</v>
      </c>
      <c r="D30" s="4">
        <v>2</v>
      </c>
      <c r="E30" s="31"/>
      <c r="F30" s="4"/>
      <c r="G30" s="4" t="s">
        <v>99</v>
      </c>
      <c r="H30" s="5" t="s">
        <v>62</v>
      </c>
      <c r="I30" s="4">
        <v>2</v>
      </c>
      <c r="J30" s="4">
        <v>2</v>
      </c>
      <c r="K30" s="48"/>
    </row>
    <row r="31" spans="1:11" ht="27">
      <c r="A31" s="43" t="s">
        <v>99</v>
      </c>
      <c r="B31" s="5" t="s">
        <v>0</v>
      </c>
      <c r="C31" s="4">
        <v>2</v>
      </c>
      <c r="D31" s="4">
        <v>2</v>
      </c>
      <c r="E31" s="31"/>
      <c r="F31" s="4"/>
      <c r="G31" s="4" t="s">
        <v>99</v>
      </c>
      <c r="H31" s="5" t="s">
        <v>1</v>
      </c>
      <c r="I31" s="4">
        <v>2</v>
      </c>
      <c r="J31" s="4">
        <v>2</v>
      </c>
      <c r="K31" s="48"/>
    </row>
    <row r="32" spans="1:11" ht="27">
      <c r="A32" s="43" t="s">
        <v>99</v>
      </c>
      <c r="B32" s="5" t="s">
        <v>84</v>
      </c>
      <c r="C32" s="4">
        <v>2</v>
      </c>
      <c r="D32" s="4">
        <v>2</v>
      </c>
      <c r="E32" s="31"/>
      <c r="F32" s="4"/>
      <c r="G32" s="4" t="s">
        <v>99</v>
      </c>
      <c r="H32" s="5"/>
      <c r="I32" s="4"/>
      <c r="J32" s="4"/>
      <c r="K32" s="48"/>
    </row>
    <row r="33" spans="1:11" ht="27.75" thickBot="1">
      <c r="A33" s="57" t="s">
        <v>99</v>
      </c>
      <c r="B33" s="49" t="s">
        <v>106</v>
      </c>
      <c r="C33" s="45">
        <f>SUM(C30:C32)</f>
        <v>6</v>
      </c>
      <c r="D33" s="45">
        <f>SUM(D30:D32)</f>
        <v>6</v>
      </c>
      <c r="E33" s="50"/>
      <c r="F33" s="45"/>
      <c r="G33" s="45" t="s">
        <v>99</v>
      </c>
      <c r="H33" s="49" t="s">
        <v>106</v>
      </c>
      <c r="I33" s="45">
        <f>SUM(I30:I32)</f>
        <v>4</v>
      </c>
      <c r="J33" s="45">
        <f>SUM(J30:J32)</f>
        <v>4</v>
      </c>
      <c r="K33" s="51"/>
    </row>
    <row r="34" spans="1:11" ht="24" customHeight="1">
      <c r="A34" s="52" t="s">
        <v>100</v>
      </c>
      <c r="B34" s="53" t="s">
        <v>6</v>
      </c>
      <c r="C34" s="54">
        <v>3</v>
      </c>
      <c r="D34" s="54">
        <v>3</v>
      </c>
      <c r="E34" s="55"/>
      <c r="F34" s="54"/>
      <c r="G34" s="54" t="s">
        <v>100</v>
      </c>
      <c r="H34" s="53"/>
      <c r="I34" s="53"/>
      <c r="J34" s="53"/>
      <c r="K34" s="56"/>
    </row>
    <row r="35" spans="1:11" ht="21" customHeight="1">
      <c r="A35" s="43" t="s">
        <v>100</v>
      </c>
      <c r="B35" s="5" t="s">
        <v>5</v>
      </c>
      <c r="C35" s="4">
        <v>3</v>
      </c>
      <c r="D35" s="4">
        <v>3</v>
      </c>
      <c r="E35" s="31"/>
      <c r="F35" s="4"/>
      <c r="G35" s="4" t="s">
        <v>100</v>
      </c>
      <c r="H35" s="5"/>
      <c r="I35" s="5"/>
      <c r="J35" s="5"/>
      <c r="K35" s="48"/>
    </row>
    <row r="36" spans="1:11" ht="15" thickBot="1">
      <c r="A36" s="57" t="s">
        <v>100</v>
      </c>
      <c r="B36" s="49" t="s">
        <v>106</v>
      </c>
      <c r="C36" s="45">
        <f>SUM(C34:C35)</f>
        <v>6</v>
      </c>
      <c r="D36" s="45">
        <f>SUM(D34:D35)</f>
        <v>6</v>
      </c>
      <c r="E36" s="50"/>
      <c r="F36" s="45"/>
      <c r="G36" s="45" t="s">
        <v>100</v>
      </c>
      <c r="H36" s="49" t="s">
        <v>106</v>
      </c>
      <c r="I36" s="45">
        <f>SUM(I34:I35)</f>
        <v>0</v>
      </c>
      <c r="J36" s="45">
        <f>SUM(J34:J35)</f>
        <v>0</v>
      </c>
      <c r="K36" s="51"/>
    </row>
    <row r="37" spans="1:11" ht="32.25" customHeight="1">
      <c r="A37" s="52" t="s">
        <v>101</v>
      </c>
      <c r="B37" s="53" t="s">
        <v>74</v>
      </c>
      <c r="C37" s="54">
        <v>3</v>
      </c>
      <c r="D37" s="54">
        <v>3</v>
      </c>
      <c r="E37" s="55"/>
      <c r="F37" s="54"/>
      <c r="G37" s="54" t="s">
        <v>101</v>
      </c>
      <c r="H37" s="53" t="s">
        <v>7</v>
      </c>
      <c r="I37" s="54">
        <v>3</v>
      </c>
      <c r="J37" s="54">
        <v>3</v>
      </c>
      <c r="K37" s="56"/>
    </row>
    <row r="38" spans="1:11" ht="28.5" customHeight="1">
      <c r="A38" s="43" t="s">
        <v>101</v>
      </c>
      <c r="B38" s="5" t="s">
        <v>8</v>
      </c>
      <c r="C38" s="4">
        <v>3</v>
      </c>
      <c r="D38" s="4">
        <v>3</v>
      </c>
      <c r="E38" s="31"/>
      <c r="F38" s="4"/>
      <c r="G38" s="4" t="s">
        <v>101</v>
      </c>
      <c r="H38" s="5" t="s">
        <v>28</v>
      </c>
      <c r="I38" s="4">
        <v>3</v>
      </c>
      <c r="J38" s="4">
        <v>3</v>
      </c>
      <c r="K38" s="48"/>
    </row>
    <row r="39" spans="1:11">
      <c r="A39" s="43" t="s">
        <v>101</v>
      </c>
      <c r="B39" s="5"/>
      <c r="C39" s="4"/>
      <c r="D39" s="4"/>
      <c r="E39" s="31"/>
      <c r="F39" s="4"/>
      <c r="G39" s="4" t="s">
        <v>101</v>
      </c>
      <c r="H39" s="9" t="s">
        <v>29</v>
      </c>
      <c r="I39" s="4">
        <v>3</v>
      </c>
      <c r="J39" s="4">
        <v>3</v>
      </c>
      <c r="K39" s="48"/>
    </row>
    <row r="40" spans="1:11" ht="27">
      <c r="A40" s="43" t="s">
        <v>101</v>
      </c>
      <c r="B40" s="5"/>
      <c r="C40" s="4"/>
      <c r="D40" s="4"/>
      <c r="E40" s="31"/>
      <c r="F40" s="4"/>
      <c r="G40" s="4" t="s">
        <v>101</v>
      </c>
      <c r="H40" s="9" t="s">
        <v>30</v>
      </c>
      <c r="I40" s="4">
        <v>3</v>
      </c>
      <c r="J40" s="4">
        <v>3</v>
      </c>
      <c r="K40" s="48"/>
    </row>
    <row r="41" spans="1:11" ht="15" thickBot="1">
      <c r="A41" s="57" t="s">
        <v>101</v>
      </c>
      <c r="B41" s="49" t="s">
        <v>106</v>
      </c>
      <c r="C41" s="45">
        <f>SUM(C37:C40)</f>
        <v>6</v>
      </c>
      <c r="D41" s="45">
        <f>SUM(D37:D40)</f>
        <v>6</v>
      </c>
      <c r="E41" s="50"/>
      <c r="F41" s="45"/>
      <c r="G41" s="45" t="s">
        <v>101</v>
      </c>
      <c r="H41" s="49" t="s">
        <v>106</v>
      </c>
      <c r="I41" s="45">
        <f>SUM(I37:I40)</f>
        <v>12</v>
      </c>
      <c r="J41" s="45">
        <f>SUM(J37:J40)</f>
        <v>12</v>
      </c>
      <c r="K41" s="51"/>
    </row>
    <row r="42" spans="1:11" ht="27">
      <c r="A42" s="52" t="s">
        <v>102</v>
      </c>
      <c r="B42" s="64" t="s">
        <v>9</v>
      </c>
      <c r="C42" s="65">
        <v>3</v>
      </c>
      <c r="D42" s="65">
        <v>3</v>
      </c>
      <c r="E42" s="55"/>
      <c r="F42" s="54"/>
      <c r="G42" s="54" t="s">
        <v>102</v>
      </c>
      <c r="H42" s="66" t="s">
        <v>97</v>
      </c>
      <c r="I42" s="65">
        <v>3</v>
      </c>
      <c r="J42" s="65">
        <v>3</v>
      </c>
      <c r="K42" s="56"/>
    </row>
    <row r="43" spans="1:11" ht="27">
      <c r="A43" s="43" t="s">
        <v>102</v>
      </c>
      <c r="B43" s="14" t="s">
        <v>79</v>
      </c>
      <c r="C43" s="13">
        <v>3</v>
      </c>
      <c r="D43" s="13">
        <v>3</v>
      </c>
      <c r="E43" s="31" t="s">
        <v>107</v>
      </c>
      <c r="F43" s="4"/>
      <c r="G43" s="4" t="s">
        <v>102</v>
      </c>
      <c r="H43" s="8" t="s">
        <v>68</v>
      </c>
      <c r="I43" s="13">
        <v>3</v>
      </c>
      <c r="J43" s="13">
        <v>3</v>
      </c>
      <c r="K43" s="48"/>
    </row>
    <row r="44" spans="1:11" ht="27">
      <c r="A44" s="43" t="s">
        <v>103</v>
      </c>
      <c r="B44" s="14" t="s">
        <v>10</v>
      </c>
      <c r="C44" s="13">
        <v>3</v>
      </c>
      <c r="D44" s="13">
        <v>3</v>
      </c>
      <c r="E44" s="31"/>
      <c r="F44" s="4"/>
      <c r="G44" s="4" t="s">
        <v>103</v>
      </c>
      <c r="H44" s="8" t="s">
        <v>31</v>
      </c>
      <c r="I44" s="4">
        <v>3</v>
      </c>
      <c r="J44" s="4">
        <v>3</v>
      </c>
      <c r="K44" s="48"/>
    </row>
    <row r="45" spans="1:11" ht="27">
      <c r="A45" s="43" t="s">
        <v>103</v>
      </c>
      <c r="B45" s="14" t="s">
        <v>43</v>
      </c>
      <c r="C45" s="13">
        <v>3</v>
      </c>
      <c r="D45" s="13">
        <v>3</v>
      </c>
      <c r="E45" s="31"/>
      <c r="F45" s="4"/>
      <c r="G45" s="4" t="s">
        <v>103</v>
      </c>
      <c r="H45" s="8" t="s">
        <v>80</v>
      </c>
      <c r="I45" s="4">
        <v>3</v>
      </c>
      <c r="J45" s="4">
        <v>3</v>
      </c>
      <c r="K45" s="48" t="s">
        <v>107</v>
      </c>
    </row>
    <row r="46" spans="1:11" ht="27.75" thickBot="1">
      <c r="A46" s="57" t="s">
        <v>103</v>
      </c>
      <c r="B46" s="49" t="s">
        <v>11</v>
      </c>
      <c r="C46" s="45">
        <v>3</v>
      </c>
      <c r="D46" s="45">
        <v>3</v>
      </c>
      <c r="E46" s="50"/>
      <c r="F46" s="45"/>
      <c r="G46" s="45" t="s">
        <v>103</v>
      </c>
      <c r="H46" s="67"/>
      <c r="I46" s="63"/>
      <c r="J46" s="63"/>
      <c r="K46" s="51"/>
    </row>
    <row r="47" spans="1:11" thickBot="1">
      <c r="A47" s="97"/>
      <c r="B47" s="98"/>
      <c r="C47" s="98"/>
      <c r="D47" s="98"/>
      <c r="E47" s="98"/>
      <c r="F47" s="98"/>
      <c r="G47" s="98"/>
      <c r="H47" s="98"/>
      <c r="I47" s="98"/>
      <c r="J47" s="98"/>
      <c r="K47" s="99"/>
    </row>
    <row r="48" spans="1:11" thickBot="1">
      <c r="A48" s="86" t="s">
        <v>114</v>
      </c>
      <c r="B48" s="87"/>
      <c r="C48" s="87"/>
      <c r="D48" s="87"/>
      <c r="E48" s="87"/>
      <c r="F48" s="87"/>
      <c r="G48" s="87"/>
      <c r="H48" s="87"/>
      <c r="I48" s="87"/>
      <c r="J48" s="87"/>
      <c r="K48" s="88"/>
    </row>
    <row r="49" spans="1:11" thickBot="1">
      <c r="A49" s="104" t="s">
        <v>54</v>
      </c>
      <c r="B49" s="105"/>
      <c r="C49" s="105"/>
      <c r="D49" s="105"/>
      <c r="E49" s="105"/>
      <c r="F49" s="81"/>
      <c r="G49" s="105" t="s">
        <v>55</v>
      </c>
      <c r="H49" s="105"/>
      <c r="I49" s="105"/>
      <c r="J49" s="105"/>
      <c r="K49" s="106"/>
    </row>
    <row r="50" spans="1:11">
      <c r="A50" s="78" t="s">
        <v>76</v>
      </c>
      <c r="B50" s="29" t="s">
        <v>98</v>
      </c>
      <c r="C50" s="38" t="s">
        <v>56</v>
      </c>
      <c r="D50" s="38" t="s">
        <v>57</v>
      </c>
      <c r="E50" s="39"/>
      <c r="F50" s="29"/>
      <c r="G50" s="29" t="s">
        <v>76</v>
      </c>
      <c r="H50" s="29" t="s">
        <v>98</v>
      </c>
      <c r="I50" s="79" t="s">
        <v>56</v>
      </c>
      <c r="J50" s="79" t="s">
        <v>57</v>
      </c>
      <c r="K50" s="80"/>
    </row>
    <row r="51" spans="1:11" ht="23.45" customHeight="1">
      <c r="A51" s="43" t="s">
        <v>100</v>
      </c>
      <c r="B51" s="5" t="s">
        <v>69</v>
      </c>
      <c r="C51" s="4">
        <v>2</v>
      </c>
      <c r="D51" s="4">
        <v>2</v>
      </c>
      <c r="E51" s="31"/>
      <c r="F51" s="4"/>
      <c r="G51" s="4" t="s">
        <v>100</v>
      </c>
      <c r="H51" s="5"/>
      <c r="I51" s="4"/>
      <c r="J51" s="4"/>
      <c r="K51" s="48"/>
    </row>
    <row r="52" spans="1:11" ht="15" thickBot="1">
      <c r="A52" s="57" t="s">
        <v>100</v>
      </c>
      <c r="B52" s="49" t="s">
        <v>106</v>
      </c>
      <c r="C52" s="45">
        <f>SUM(C51:C51)</f>
        <v>2</v>
      </c>
      <c r="D52" s="45">
        <f>SUM(D51:D51)</f>
        <v>2</v>
      </c>
      <c r="E52" s="50"/>
      <c r="F52" s="45"/>
      <c r="G52" s="45" t="s">
        <v>100</v>
      </c>
      <c r="H52" s="49" t="s">
        <v>106</v>
      </c>
      <c r="I52" s="45">
        <f>SUM(I51:I51)</f>
        <v>0</v>
      </c>
      <c r="J52" s="45">
        <f>SUM(J51:J51)</f>
        <v>0</v>
      </c>
      <c r="K52" s="51"/>
    </row>
    <row r="53" spans="1:11" ht="27" customHeight="1">
      <c r="A53" s="52" t="s">
        <v>101</v>
      </c>
      <c r="B53" s="66" t="s">
        <v>12</v>
      </c>
      <c r="C53" s="54">
        <v>3</v>
      </c>
      <c r="D53" s="54">
        <v>3</v>
      </c>
      <c r="E53" s="55"/>
      <c r="F53" s="54"/>
      <c r="G53" s="54" t="s">
        <v>101</v>
      </c>
      <c r="H53" s="66" t="s">
        <v>65</v>
      </c>
      <c r="I53" s="54">
        <v>2</v>
      </c>
      <c r="J53" s="54">
        <v>2</v>
      </c>
      <c r="K53" s="56"/>
    </row>
    <row r="54" spans="1:11" ht="27">
      <c r="A54" s="43" t="s">
        <v>101</v>
      </c>
      <c r="B54" s="5"/>
      <c r="C54" s="4"/>
      <c r="D54" s="4"/>
      <c r="E54" s="31"/>
      <c r="F54" s="4"/>
      <c r="G54" s="4" t="s">
        <v>101</v>
      </c>
      <c r="H54" s="8" t="s">
        <v>66</v>
      </c>
      <c r="I54" s="4">
        <v>3</v>
      </c>
      <c r="J54" s="4">
        <v>3</v>
      </c>
      <c r="K54" s="48"/>
    </row>
    <row r="55" spans="1:11" ht="15" thickBot="1">
      <c r="A55" s="57" t="s">
        <v>101</v>
      </c>
      <c r="B55" s="49" t="s">
        <v>106</v>
      </c>
      <c r="C55" s="45">
        <f>SUM(C53:C54)</f>
        <v>3</v>
      </c>
      <c r="D55" s="45">
        <f>SUM(D53:D54)</f>
        <v>3</v>
      </c>
      <c r="E55" s="50"/>
      <c r="F55" s="45"/>
      <c r="G55" s="45" t="s">
        <v>101</v>
      </c>
      <c r="H55" s="49" t="s">
        <v>106</v>
      </c>
      <c r="I55" s="45">
        <f>SUM(I53:I54)</f>
        <v>5</v>
      </c>
      <c r="J55" s="45">
        <f>SUM(J53:J54)</f>
        <v>5</v>
      </c>
      <c r="K55" s="51"/>
    </row>
    <row r="56" spans="1:11" ht="27.75" customHeight="1">
      <c r="A56" s="52" t="s">
        <v>102</v>
      </c>
      <c r="B56" s="66" t="s">
        <v>45</v>
      </c>
      <c r="C56" s="54">
        <v>3</v>
      </c>
      <c r="D56" s="54">
        <v>3</v>
      </c>
      <c r="E56" s="55"/>
      <c r="F56" s="54"/>
      <c r="G56" s="54" t="s">
        <v>102</v>
      </c>
      <c r="H56" s="66" t="s">
        <v>67</v>
      </c>
      <c r="I56" s="65">
        <v>3</v>
      </c>
      <c r="J56" s="65">
        <v>3</v>
      </c>
      <c r="K56" s="68"/>
    </row>
    <row r="57" spans="1:11" ht="28.5" customHeight="1">
      <c r="A57" s="43" t="s">
        <v>102</v>
      </c>
      <c r="B57" s="8" t="s">
        <v>13</v>
      </c>
      <c r="C57" s="4">
        <v>3</v>
      </c>
      <c r="D57" s="4">
        <v>3</v>
      </c>
      <c r="E57" s="32"/>
      <c r="F57" s="5"/>
      <c r="G57" s="4" t="s">
        <v>102</v>
      </c>
      <c r="H57" s="8" t="s">
        <v>32</v>
      </c>
      <c r="I57" s="13">
        <v>3</v>
      </c>
      <c r="J57" s="13">
        <v>3</v>
      </c>
      <c r="K57" s="69"/>
    </row>
    <row r="58" spans="1:11" ht="40.5">
      <c r="A58" s="43" t="s">
        <v>102</v>
      </c>
      <c r="B58" s="8" t="s">
        <v>46</v>
      </c>
      <c r="C58" s="4">
        <v>3</v>
      </c>
      <c r="D58" s="4">
        <v>3</v>
      </c>
      <c r="E58" s="31"/>
      <c r="F58" s="4"/>
      <c r="G58" s="4" t="s">
        <v>102</v>
      </c>
      <c r="H58" s="8" t="s">
        <v>38</v>
      </c>
      <c r="I58" s="4">
        <v>3</v>
      </c>
      <c r="J58" s="4">
        <v>3</v>
      </c>
      <c r="K58" s="48"/>
    </row>
    <row r="59" spans="1:11" ht="27">
      <c r="A59" s="43" t="s">
        <v>102</v>
      </c>
      <c r="B59" s="14"/>
      <c r="C59" s="4"/>
      <c r="D59" s="4"/>
      <c r="E59" s="31"/>
      <c r="F59" s="4"/>
      <c r="G59" s="4" t="s">
        <v>102</v>
      </c>
      <c r="H59" s="8" t="s">
        <v>37</v>
      </c>
      <c r="I59" s="4">
        <v>3</v>
      </c>
      <c r="J59" s="4">
        <v>3</v>
      </c>
      <c r="K59" s="48"/>
    </row>
    <row r="60" spans="1:11">
      <c r="A60" s="43" t="s">
        <v>103</v>
      </c>
      <c r="B60" s="8" t="s">
        <v>81</v>
      </c>
      <c r="C60" s="13">
        <v>3</v>
      </c>
      <c r="D60" s="13">
        <v>3</v>
      </c>
      <c r="E60" s="31" t="s">
        <v>107</v>
      </c>
      <c r="F60" s="4"/>
      <c r="G60" s="4" t="s">
        <v>103</v>
      </c>
      <c r="H60" s="8" t="s">
        <v>33</v>
      </c>
      <c r="I60" s="13">
        <v>3</v>
      </c>
      <c r="J60" s="13">
        <v>3</v>
      </c>
      <c r="K60" s="48"/>
    </row>
    <row r="61" spans="1:11">
      <c r="A61" s="43" t="s">
        <v>103</v>
      </c>
      <c r="B61" s="8" t="s">
        <v>15</v>
      </c>
      <c r="C61" s="4">
        <v>3</v>
      </c>
      <c r="D61" s="4">
        <v>3</v>
      </c>
      <c r="E61" s="31"/>
      <c r="F61" s="4"/>
      <c r="G61" s="4" t="s">
        <v>103</v>
      </c>
      <c r="H61" s="8" t="s">
        <v>34</v>
      </c>
      <c r="I61" s="4">
        <v>3</v>
      </c>
      <c r="J61" s="4">
        <v>3</v>
      </c>
      <c r="K61" s="48"/>
    </row>
    <row r="62" spans="1:11" ht="27">
      <c r="A62" s="43" t="s">
        <v>103</v>
      </c>
      <c r="B62" s="8" t="s">
        <v>14</v>
      </c>
      <c r="C62" s="4">
        <v>3</v>
      </c>
      <c r="D62" s="4">
        <v>3</v>
      </c>
      <c r="E62" s="31"/>
      <c r="F62" s="4"/>
      <c r="G62" s="4" t="s">
        <v>103</v>
      </c>
      <c r="H62" s="8" t="s">
        <v>35</v>
      </c>
      <c r="I62" s="4">
        <v>3</v>
      </c>
      <c r="J62" s="4">
        <v>3</v>
      </c>
      <c r="K62" s="48"/>
    </row>
    <row r="63" spans="1:11" ht="40.5">
      <c r="A63" s="43" t="s">
        <v>103</v>
      </c>
      <c r="B63" s="8" t="s">
        <v>82</v>
      </c>
      <c r="C63" s="4">
        <v>1</v>
      </c>
      <c r="D63" s="4">
        <v>1</v>
      </c>
      <c r="E63" s="31" t="s">
        <v>107</v>
      </c>
      <c r="F63" s="4"/>
      <c r="G63" s="4" t="s">
        <v>103</v>
      </c>
      <c r="H63" s="8" t="s">
        <v>48</v>
      </c>
      <c r="I63" s="13">
        <v>3</v>
      </c>
      <c r="J63" s="13">
        <v>3</v>
      </c>
      <c r="K63" s="48"/>
    </row>
    <row r="64" spans="1:11">
      <c r="A64" s="43" t="s">
        <v>103</v>
      </c>
      <c r="B64" s="5"/>
      <c r="C64" s="4"/>
      <c r="D64" s="4"/>
      <c r="E64" s="32"/>
      <c r="F64" s="5"/>
      <c r="G64" s="4" t="s">
        <v>103</v>
      </c>
      <c r="H64" s="8" t="s">
        <v>36</v>
      </c>
      <c r="I64" s="4">
        <v>3</v>
      </c>
      <c r="J64" s="4">
        <v>3</v>
      </c>
      <c r="K64" s="48"/>
    </row>
    <row r="65" spans="1:11" ht="27">
      <c r="A65" s="43" t="s">
        <v>103</v>
      </c>
      <c r="B65" s="5"/>
      <c r="C65" s="5"/>
      <c r="D65" s="5"/>
      <c r="E65" s="32"/>
      <c r="F65" s="5"/>
      <c r="G65" s="4" t="s">
        <v>103</v>
      </c>
      <c r="H65" s="8" t="s">
        <v>72</v>
      </c>
      <c r="I65" s="4">
        <v>3</v>
      </c>
      <c r="J65" s="4">
        <v>3</v>
      </c>
      <c r="K65" s="48"/>
    </row>
    <row r="66" spans="1:11" ht="27.75" thickBot="1">
      <c r="A66" s="57" t="s">
        <v>103</v>
      </c>
      <c r="B66" s="49"/>
      <c r="C66" s="49"/>
      <c r="D66" s="49"/>
      <c r="E66" s="70"/>
      <c r="F66" s="49"/>
      <c r="G66" s="45" t="s">
        <v>103</v>
      </c>
      <c r="H66" s="71" t="s">
        <v>73</v>
      </c>
      <c r="I66" s="45">
        <v>3</v>
      </c>
      <c r="J66" s="45">
        <v>3</v>
      </c>
      <c r="K66" s="51"/>
    </row>
    <row r="67" spans="1:11" thickBot="1">
      <c r="A67" s="97"/>
      <c r="B67" s="98"/>
      <c r="C67" s="98"/>
      <c r="D67" s="98"/>
      <c r="E67" s="98"/>
      <c r="F67" s="98"/>
      <c r="G67" s="98"/>
      <c r="H67" s="98"/>
      <c r="I67" s="98"/>
      <c r="J67" s="98"/>
      <c r="K67" s="99"/>
    </row>
    <row r="68" spans="1:11" thickBot="1">
      <c r="A68" s="86" t="s">
        <v>115</v>
      </c>
      <c r="B68" s="87"/>
      <c r="C68" s="87"/>
      <c r="D68" s="87"/>
      <c r="E68" s="87"/>
      <c r="F68" s="87"/>
      <c r="G68" s="87"/>
      <c r="H68" s="87"/>
      <c r="I68" s="87"/>
      <c r="J68" s="87"/>
      <c r="K68" s="88"/>
    </row>
    <row r="69" spans="1:11" thickBot="1">
      <c r="A69" s="104" t="s">
        <v>54</v>
      </c>
      <c r="B69" s="105"/>
      <c r="C69" s="105"/>
      <c r="D69" s="105"/>
      <c r="E69" s="105"/>
      <c r="F69" s="81"/>
      <c r="G69" s="105" t="s">
        <v>55</v>
      </c>
      <c r="H69" s="105"/>
      <c r="I69" s="105"/>
      <c r="J69" s="105"/>
      <c r="K69" s="106"/>
    </row>
    <row r="70" spans="1:11">
      <c r="A70" s="43" t="s">
        <v>76</v>
      </c>
      <c r="B70" s="2" t="s">
        <v>98</v>
      </c>
      <c r="C70" s="36" t="s">
        <v>56</v>
      </c>
      <c r="D70" s="36" t="s">
        <v>57</v>
      </c>
      <c r="E70" s="30"/>
      <c r="F70" s="2"/>
      <c r="G70" s="2" t="s">
        <v>76</v>
      </c>
      <c r="H70" s="2" t="s">
        <v>98</v>
      </c>
      <c r="I70" s="37" t="s">
        <v>56</v>
      </c>
      <c r="J70" s="37" t="s">
        <v>57</v>
      </c>
      <c r="K70" s="48"/>
    </row>
    <row r="71" spans="1:11" ht="27">
      <c r="A71" s="43" t="s">
        <v>99</v>
      </c>
      <c r="B71" s="5"/>
      <c r="C71" s="4"/>
      <c r="D71" s="4"/>
      <c r="E71" s="32"/>
      <c r="F71" s="5"/>
      <c r="G71" s="4" t="s">
        <v>99</v>
      </c>
      <c r="H71" s="5" t="s">
        <v>63</v>
      </c>
      <c r="I71" s="4">
        <v>0</v>
      </c>
      <c r="J71" s="4">
        <v>0</v>
      </c>
      <c r="K71" s="72"/>
    </row>
    <row r="72" spans="1:11" ht="27" customHeight="1">
      <c r="A72" s="43" t="s">
        <v>99</v>
      </c>
      <c r="B72" s="5"/>
      <c r="C72" s="4"/>
      <c r="D72" s="4"/>
      <c r="E72" s="32"/>
      <c r="F72" s="5"/>
      <c r="G72" s="4" t="s">
        <v>99</v>
      </c>
      <c r="H72" s="5" t="s">
        <v>64</v>
      </c>
      <c r="I72" s="4">
        <v>0</v>
      </c>
      <c r="J72" s="4">
        <v>0</v>
      </c>
      <c r="K72" s="72"/>
    </row>
    <row r="73" spans="1:11" ht="27.75" thickBot="1">
      <c r="A73" s="57" t="s">
        <v>99</v>
      </c>
      <c r="B73" s="49" t="s">
        <v>106</v>
      </c>
      <c r="C73" s="45">
        <f>SUM(C71:C71)</f>
        <v>0</v>
      </c>
      <c r="D73" s="45">
        <f>SUM(D71:D71)</f>
        <v>0</v>
      </c>
      <c r="E73" s="50"/>
      <c r="F73" s="45"/>
      <c r="G73" s="45" t="s">
        <v>99</v>
      </c>
      <c r="H73" s="49" t="s">
        <v>106</v>
      </c>
      <c r="I73" s="45">
        <f>SUM(I71:I71)</f>
        <v>0</v>
      </c>
      <c r="J73" s="45">
        <f>SUM(J71:J71)</f>
        <v>0</v>
      </c>
      <c r="K73" s="51"/>
    </row>
    <row r="74" spans="1:11" ht="24.6" customHeight="1">
      <c r="A74" s="52" t="s">
        <v>100</v>
      </c>
      <c r="B74" s="53" t="s">
        <v>44</v>
      </c>
      <c r="C74" s="54">
        <v>2</v>
      </c>
      <c r="D74" s="54">
        <v>2</v>
      </c>
      <c r="E74" s="55"/>
      <c r="F74" s="54"/>
      <c r="G74" s="54" t="s">
        <v>100</v>
      </c>
      <c r="H74" s="53"/>
      <c r="I74" s="54"/>
      <c r="J74" s="54"/>
      <c r="K74" s="56"/>
    </row>
    <row r="75" spans="1:11">
      <c r="A75" s="43" t="s">
        <v>100</v>
      </c>
      <c r="B75" s="5" t="s">
        <v>106</v>
      </c>
      <c r="C75" s="4">
        <f>SUM(C74:C74)</f>
        <v>2</v>
      </c>
      <c r="D75" s="4">
        <f>SUM(D74:D74)</f>
        <v>2</v>
      </c>
      <c r="E75" s="31"/>
      <c r="F75" s="4"/>
      <c r="G75" s="4" t="s">
        <v>100</v>
      </c>
      <c r="H75" s="5" t="s">
        <v>106</v>
      </c>
      <c r="I75" s="4">
        <f>SUM(I74:I74)</f>
        <v>0</v>
      </c>
      <c r="J75" s="4">
        <f>SUM(J74:J74)</f>
        <v>0</v>
      </c>
      <c r="K75" s="48"/>
    </row>
    <row r="76" spans="1:11" ht="27">
      <c r="A76" s="43" t="s">
        <v>101</v>
      </c>
      <c r="B76" s="5" t="s">
        <v>16</v>
      </c>
      <c r="C76" s="4">
        <v>2</v>
      </c>
      <c r="D76" s="4">
        <v>2</v>
      </c>
      <c r="E76" s="31"/>
      <c r="F76" s="4"/>
      <c r="G76" s="4" t="s">
        <v>101</v>
      </c>
      <c r="H76" s="5" t="s">
        <v>39</v>
      </c>
      <c r="I76" s="4">
        <v>0</v>
      </c>
      <c r="J76" s="4">
        <v>0</v>
      </c>
      <c r="K76" s="48"/>
    </row>
    <row r="77" spans="1:11">
      <c r="A77" s="43" t="s">
        <v>101</v>
      </c>
      <c r="B77" s="5"/>
      <c r="C77" s="4"/>
      <c r="D77" s="4"/>
      <c r="E77" s="31"/>
      <c r="F77" s="4"/>
      <c r="G77" s="4" t="s">
        <v>101</v>
      </c>
      <c r="H77" s="5" t="s">
        <v>40</v>
      </c>
      <c r="I77" s="4">
        <v>0</v>
      </c>
      <c r="J77" s="4">
        <v>0</v>
      </c>
      <c r="K77" s="48"/>
    </row>
    <row r="78" spans="1:11" ht="15" thickBot="1">
      <c r="A78" s="57" t="s">
        <v>101</v>
      </c>
      <c r="B78" s="49" t="s">
        <v>106</v>
      </c>
      <c r="C78" s="45">
        <f>SUM(C76:C77)</f>
        <v>2</v>
      </c>
      <c r="D78" s="45">
        <v>2</v>
      </c>
      <c r="E78" s="50"/>
      <c r="F78" s="45"/>
      <c r="G78" s="45" t="s">
        <v>101</v>
      </c>
      <c r="H78" s="49" t="s">
        <v>106</v>
      </c>
      <c r="I78" s="45">
        <f>SUM(I76:I77)</f>
        <v>0</v>
      </c>
      <c r="J78" s="45">
        <f>SUM(J76:J77)</f>
        <v>0</v>
      </c>
      <c r="K78" s="51"/>
    </row>
    <row r="79" spans="1:11" ht="27">
      <c r="A79" s="52" t="s">
        <v>104</v>
      </c>
      <c r="B79" s="53" t="s">
        <v>51</v>
      </c>
      <c r="C79" s="54">
        <v>9</v>
      </c>
      <c r="D79" s="54">
        <v>0</v>
      </c>
      <c r="E79" s="55"/>
      <c r="F79" s="54"/>
      <c r="G79" s="54" t="s">
        <v>104</v>
      </c>
      <c r="H79" s="53" t="s">
        <v>52</v>
      </c>
      <c r="I79" s="54">
        <v>9</v>
      </c>
      <c r="J79" s="54">
        <v>0</v>
      </c>
      <c r="K79" s="56"/>
    </row>
    <row r="80" spans="1:11" ht="40.5">
      <c r="A80" s="43" t="s">
        <v>104</v>
      </c>
      <c r="B80" s="5" t="s">
        <v>70</v>
      </c>
      <c r="C80" s="4">
        <v>9</v>
      </c>
      <c r="D80" s="4">
        <v>0</v>
      </c>
      <c r="E80" s="31"/>
      <c r="F80" s="4"/>
      <c r="G80" s="4" t="s">
        <v>104</v>
      </c>
      <c r="H80" s="5" t="s">
        <v>71</v>
      </c>
      <c r="I80" s="4">
        <v>9</v>
      </c>
      <c r="J80" s="4">
        <v>0</v>
      </c>
      <c r="K80" s="73"/>
    </row>
    <row r="81" spans="1:11" ht="27">
      <c r="A81" s="43" t="s">
        <v>104</v>
      </c>
      <c r="B81" s="3" t="s">
        <v>50</v>
      </c>
      <c r="C81" s="2">
        <v>3</v>
      </c>
      <c r="D81" s="2">
        <v>0</v>
      </c>
      <c r="E81" s="30"/>
      <c r="F81" s="2"/>
      <c r="G81" s="4" t="s">
        <v>104</v>
      </c>
      <c r="H81" s="15"/>
      <c r="I81" s="16"/>
      <c r="J81" s="16"/>
      <c r="K81" s="74"/>
    </row>
    <row r="82" spans="1:11" ht="27">
      <c r="A82" s="43" t="s">
        <v>102</v>
      </c>
      <c r="B82" s="17" t="s">
        <v>17</v>
      </c>
      <c r="C82" s="18">
        <v>3</v>
      </c>
      <c r="D82" s="18">
        <v>3</v>
      </c>
      <c r="E82" s="33"/>
      <c r="F82" s="3"/>
      <c r="G82" s="4" t="s">
        <v>102</v>
      </c>
      <c r="H82" s="19" t="s">
        <v>18</v>
      </c>
      <c r="I82" s="18">
        <v>3</v>
      </c>
      <c r="J82" s="18">
        <v>3</v>
      </c>
      <c r="K82" s="74"/>
    </row>
    <row r="83" spans="1:11" ht="27">
      <c r="A83" s="43" t="s">
        <v>102</v>
      </c>
      <c r="B83" s="20" t="s">
        <v>21</v>
      </c>
      <c r="C83" s="18">
        <v>3</v>
      </c>
      <c r="D83" s="18">
        <v>3</v>
      </c>
      <c r="E83" s="30"/>
      <c r="F83" s="2"/>
      <c r="G83" s="4" t="s">
        <v>102</v>
      </c>
      <c r="H83" s="19" t="s">
        <v>41</v>
      </c>
      <c r="I83" s="2">
        <v>3</v>
      </c>
      <c r="J83" s="2">
        <v>3</v>
      </c>
      <c r="K83" s="74"/>
    </row>
    <row r="84" spans="1:11" ht="27">
      <c r="A84" s="43" t="s">
        <v>102</v>
      </c>
      <c r="B84" s="21" t="s">
        <v>20</v>
      </c>
      <c r="C84" s="2">
        <v>3</v>
      </c>
      <c r="D84" s="2">
        <v>3</v>
      </c>
      <c r="E84" s="33"/>
      <c r="F84" s="3"/>
      <c r="G84" s="4" t="s">
        <v>102</v>
      </c>
      <c r="H84" s="19" t="s">
        <v>42</v>
      </c>
      <c r="I84" s="18">
        <v>3</v>
      </c>
      <c r="J84" s="18">
        <v>3</v>
      </c>
      <c r="K84" s="44"/>
    </row>
    <row r="85" spans="1:11" ht="27">
      <c r="A85" s="43" t="s">
        <v>102</v>
      </c>
      <c r="B85" s="19" t="s">
        <v>19</v>
      </c>
      <c r="C85" s="22">
        <v>3</v>
      </c>
      <c r="D85" s="22">
        <v>3</v>
      </c>
      <c r="E85" s="33"/>
      <c r="F85" s="3"/>
      <c r="G85" s="4" t="s">
        <v>102</v>
      </c>
      <c r="H85" s="19" t="s">
        <v>53</v>
      </c>
      <c r="I85" s="18">
        <v>3</v>
      </c>
      <c r="J85" s="18">
        <v>3</v>
      </c>
      <c r="K85" s="44"/>
    </row>
    <row r="86" spans="1:11" ht="29.25" customHeight="1">
      <c r="A86" s="43" t="s">
        <v>102</v>
      </c>
      <c r="B86" s="23" t="s">
        <v>86</v>
      </c>
      <c r="C86" s="22">
        <v>3</v>
      </c>
      <c r="D86" s="22">
        <v>3</v>
      </c>
      <c r="E86" s="33"/>
      <c r="F86" s="3"/>
      <c r="G86" s="4" t="s">
        <v>102</v>
      </c>
      <c r="H86" s="19"/>
      <c r="I86" s="18"/>
      <c r="J86" s="18"/>
      <c r="K86" s="75"/>
    </row>
    <row r="87" spans="1:11" s="24" customFormat="1" ht="27" customHeight="1" thickBot="1">
      <c r="A87" s="57" t="s">
        <v>103</v>
      </c>
      <c r="B87" s="76" t="s">
        <v>47</v>
      </c>
      <c r="C87" s="85">
        <v>3</v>
      </c>
      <c r="D87" s="85">
        <v>3</v>
      </c>
      <c r="E87" s="77"/>
      <c r="F87" s="85"/>
      <c r="G87" s="45" t="s">
        <v>103</v>
      </c>
      <c r="H87" s="76" t="s">
        <v>49</v>
      </c>
      <c r="I87" s="85">
        <v>3</v>
      </c>
      <c r="J87" s="85">
        <v>3</v>
      </c>
      <c r="K87" s="46"/>
    </row>
    <row r="88" spans="1:11" s="24" customFormat="1" ht="15.75">
      <c r="A88" s="25"/>
      <c r="B88" s="26"/>
      <c r="C88" s="25"/>
      <c r="D88" s="25"/>
      <c r="E88" s="34"/>
      <c r="F88" s="25"/>
      <c r="G88" s="25"/>
      <c r="H88" s="26"/>
      <c r="I88" s="25"/>
      <c r="J88" s="25"/>
      <c r="K88" s="34"/>
    </row>
    <row r="89" spans="1:11" s="27" customFormat="1" ht="18" customHeight="1">
      <c r="A89" s="100" t="s">
        <v>90</v>
      </c>
      <c r="B89" s="100"/>
      <c r="C89" s="100"/>
      <c r="D89" s="100"/>
      <c r="E89" s="100"/>
      <c r="F89" s="100"/>
      <c r="G89" s="100"/>
      <c r="H89" s="100"/>
      <c r="I89" s="100"/>
      <c r="J89" s="100"/>
      <c r="K89" s="100"/>
    </row>
    <row r="90" spans="1:11" s="27" customFormat="1" ht="46.5" customHeight="1">
      <c r="A90" s="101" t="s">
        <v>91</v>
      </c>
      <c r="B90" s="101"/>
      <c r="C90" s="101"/>
      <c r="D90" s="101"/>
      <c r="E90" s="101"/>
      <c r="F90" s="101"/>
      <c r="G90" s="101"/>
      <c r="H90" s="101"/>
      <c r="I90" s="101"/>
      <c r="J90" s="101"/>
      <c r="K90" s="101"/>
    </row>
    <row r="91" spans="1:11" s="27" customFormat="1" ht="51" customHeight="1">
      <c r="A91" s="101" t="s">
        <v>117</v>
      </c>
      <c r="B91" s="101"/>
      <c r="C91" s="101"/>
      <c r="D91" s="101"/>
      <c r="E91" s="101"/>
      <c r="F91" s="101"/>
      <c r="G91" s="101"/>
      <c r="H91" s="101"/>
      <c r="I91" s="101"/>
      <c r="J91" s="101"/>
      <c r="K91" s="101"/>
    </row>
    <row r="92" spans="1:11" s="28" customFormat="1" ht="43.5" customHeight="1">
      <c r="A92" s="101" t="s">
        <v>92</v>
      </c>
      <c r="B92" s="101"/>
      <c r="C92" s="101"/>
      <c r="D92" s="101"/>
      <c r="E92" s="101"/>
      <c r="F92" s="101"/>
      <c r="G92" s="101"/>
      <c r="H92" s="101"/>
      <c r="I92" s="101"/>
      <c r="J92" s="101"/>
      <c r="K92" s="101"/>
    </row>
    <row r="93" spans="1:11" s="28" customFormat="1" ht="15.75" customHeight="1">
      <c r="A93" s="101" t="s">
        <v>93</v>
      </c>
      <c r="B93" s="101"/>
      <c r="C93" s="101"/>
      <c r="D93" s="101"/>
      <c r="E93" s="101"/>
      <c r="F93" s="101"/>
      <c r="G93" s="101"/>
      <c r="H93" s="101"/>
      <c r="I93" s="101"/>
      <c r="J93" s="101"/>
      <c r="K93" s="101"/>
    </row>
    <row r="94" spans="1:11" s="28" customFormat="1" ht="30.75" customHeight="1">
      <c r="A94" s="101" t="s">
        <v>94</v>
      </c>
      <c r="B94" s="101"/>
      <c r="C94" s="101"/>
      <c r="D94" s="101"/>
      <c r="E94" s="101"/>
      <c r="F94" s="101"/>
      <c r="G94" s="101"/>
      <c r="H94" s="101"/>
      <c r="I94" s="101"/>
      <c r="J94" s="101"/>
      <c r="K94" s="101"/>
    </row>
    <row r="95" spans="1:11" s="28" customFormat="1" ht="52.5" customHeight="1">
      <c r="A95" s="101" t="s">
        <v>108</v>
      </c>
      <c r="B95" s="101"/>
      <c r="C95" s="101"/>
      <c r="D95" s="101"/>
      <c r="E95" s="101"/>
      <c r="F95" s="101"/>
      <c r="G95" s="101"/>
      <c r="H95" s="101"/>
      <c r="I95" s="101"/>
      <c r="J95" s="101"/>
      <c r="K95" s="101"/>
    </row>
    <row r="96" spans="1:11" s="28" customFormat="1" ht="46.5" customHeight="1">
      <c r="A96" s="100" t="s">
        <v>109</v>
      </c>
      <c r="B96" s="100"/>
      <c r="C96" s="100"/>
      <c r="D96" s="100"/>
      <c r="E96" s="100"/>
      <c r="F96" s="100"/>
      <c r="G96" s="100"/>
      <c r="H96" s="100"/>
      <c r="I96" s="100"/>
      <c r="J96" s="100"/>
      <c r="K96" s="100"/>
    </row>
    <row r="97" spans="1:11" s="27" customFormat="1" ht="30" customHeight="1">
      <c r="A97" s="101" t="s">
        <v>110</v>
      </c>
      <c r="B97" s="101"/>
      <c r="C97" s="101"/>
      <c r="D97" s="101"/>
      <c r="E97" s="101"/>
      <c r="F97" s="101"/>
      <c r="G97" s="101"/>
      <c r="H97" s="101"/>
      <c r="I97" s="101"/>
      <c r="J97" s="101"/>
      <c r="K97" s="101"/>
    </row>
    <row r="98" spans="1:11" s="28" customFormat="1" ht="15.75" customHeight="1">
      <c r="A98" s="101" t="s">
        <v>95</v>
      </c>
      <c r="B98" s="101"/>
      <c r="C98" s="101"/>
      <c r="D98" s="101"/>
      <c r="E98" s="101"/>
      <c r="F98" s="101"/>
      <c r="G98" s="101"/>
      <c r="H98" s="101"/>
      <c r="I98" s="101"/>
      <c r="J98" s="101"/>
      <c r="K98" s="101"/>
    </row>
    <row r="99" spans="1:11" s="28" customFormat="1" ht="31.5" customHeight="1">
      <c r="A99" s="100" t="s">
        <v>96</v>
      </c>
      <c r="B99" s="100"/>
      <c r="C99" s="100"/>
      <c r="D99" s="100"/>
      <c r="E99" s="100"/>
      <c r="F99" s="100"/>
      <c r="G99" s="100"/>
      <c r="H99" s="100"/>
      <c r="I99" s="100"/>
      <c r="J99" s="100"/>
      <c r="K99" s="100"/>
    </row>
    <row r="100" spans="1:11" s="28" customFormat="1" ht="31.5" customHeight="1">
      <c r="A100" s="101" t="s">
        <v>88</v>
      </c>
      <c r="B100" s="101"/>
      <c r="C100" s="101"/>
      <c r="D100" s="101"/>
      <c r="E100" s="101"/>
      <c r="F100" s="101"/>
      <c r="G100" s="101"/>
      <c r="H100" s="101"/>
      <c r="I100" s="101"/>
      <c r="J100" s="101"/>
      <c r="K100" s="101"/>
    </row>
    <row r="101" spans="1:11" s="28" customFormat="1" ht="31.5" customHeight="1">
      <c r="A101" s="103" t="s">
        <v>89</v>
      </c>
      <c r="B101" s="103"/>
      <c r="C101" s="103"/>
      <c r="D101" s="103"/>
      <c r="E101" s="103"/>
      <c r="F101" s="103"/>
      <c r="G101" s="103"/>
      <c r="H101" s="103"/>
      <c r="I101" s="103"/>
      <c r="J101" s="103"/>
      <c r="K101" s="103"/>
    </row>
    <row r="102" spans="1:11" ht="13.5">
      <c r="A102" s="100"/>
      <c r="B102" s="100"/>
      <c r="C102" s="100"/>
      <c r="D102" s="100"/>
      <c r="E102" s="100"/>
      <c r="F102" s="100"/>
      <c r="G102" s="100"/>
      <c r="H102" s="100"/>
      <c r="I102" s="100"/>
      <c r="J102" s="100"/>
      <c r="K102" s="100"/>
    </row>
  </sheetData>
  <mergeCells count="34">
    <mergeCell ref="A47:K47"/>
    <mergeCell ref="A67:K67"/>
    <mergeCell ref="A1:K1"/>
    <mergeCell ref="A100:K100"/>
    <mergeCell ref="A101:K101"/>
    <mergeCell ref="A48:K48"/>
    <mergeCell ref="A49:E49"/>
    <mergeCell ref="G49:K49"/>
    <mergeCell ref="A68:K68"/>
    <mergeCell ref="A69:E69"/>
    <mergeCell ref="G69:K69"/>
    <mergeCell ref="A28:E28"/>
    <mergeCell ref="G28:K28"/>
    <mergeCell ref="A7:K7"/>
    <mergeCell ref="A8:E8"/>
    <mergeCell ref="G8:K8"/>
    <mergeCell ref="A102:K102"/>
    <mergeCell ref="A96:K96"/>
    <mergeCell ref="A97:K97"/>
    <mergeCell ref="A98:K98"/>
    <mergeCell ref="A89:K89"/>
    <mergeCell ref="A91:K91"/>
    <mergeCell ref="A92:K92"/>
    <mergeCell ref="A90:K90"/>
    <mergeCell ref="A99:K99"/>
    <mergeCell ref="A95:K95"/>
    <mergeCell ref="A94:K94"/>
    <mergeCell ref="A93:K93"/>
    <mergeCell ref="A27:K27"/>
    <mergeCell ref="A3:E3"/>
    <mergeCell ref="G3:K3"/>
    <mergeCell ref="A2:K2"/>
    <mergeCell ref="A6:H6"/>
    <mergeCell ref="A26:K26"/>
  </mergeCells>
  <phoneticPr fontId="2" type="noConversion"/>
  <printOptions horizontalCentered="1"/>
  <pageMargins left="0.23622047244094491" right="0.23622047244094491" top="0.39370078740157483" bottom="0.39370078740157483" header="0.31496062992125984" footer="0.11811023622047245"/>
  <pageSetup paperSize="9" scale="85" fitToHeight="0" orientation="portrait" r:id="rId1"/>
  <headerFooter alignWithMargins="0">
    <oddFooter>&amp;C&amp;"微軟正黑體,標準"&amp;10&amp;P / &amp;N&amp;R&amp;"微軟正黑體,標準"&amp;10&amp;A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MIS</vt:lpstr>
    </vt:vector>
  </TitlesOfParts>
  <Company>Linux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cmy</dc:creator>
  <cp:lastModifiedBy>stust_xina</cp:lastModifiedBy>
  <cp:lastPrinted>2026-05-08T03:05:22Z</cp:lastPrinted>
  <dcterms:created xsi:type="dcterms:W3CDTF">2005-08-12T06:21:59Z</dcterms:created>
  <dcterms:modified xsi:type="dcterms:W3CDTF">2026-06-02T06:14:48Z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1173aec9-4576-4041-8399-bd88583fd488</vt:lpwstr>
  </property>
</Properties>
</file>