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51-國企OK(缺紙本)\"/>
    </mc:Choice>
  </mc:AlternateContent>
  <xr:revisionPtr revIDLastSave="0" documentId="13_ncr:1_{88BBE57D-5166-4CAD-A5D3-D8ED9F3970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國商" sheetId="4" r:id="rId1"/>
  </sheets>
  <definedNames>
    <definedName name="_xlnm.Print_Titles" localSheetId="0">'115-日四技-國商'!$1:$1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8" i="4" l="1"/>
  <c r="I38" i="4"/>
  <c r="J42" i="4"/>
  <c r="I42" i="4"/>
  <c r="D42" i="4"/>
  <c r="C42" i="4"/>
  <c r="J16" i="4"/>
  <c r="I16" i="4"/>
  <c r="J54" i="4" l="1"/>
  <c r="I54" i="4"/>
  <c r="D54" i="4"/>
  <c r="C54" i="4"/>
  <c r="D38" i="4"/>
  <c r="C38" i="4"/>
  <c r="J29" i="4"/>
  <c r="I29" i="4"/>
  <c r="D29" i="4"/>
  <c r="C29" i="4"/>
  <c r="J26" i="4"/>
  <c r="I26" i="4"/>
  <c r="D26" i="4"/>
  <c r="C26" i="4"/>
  <c r="J24" i="4"/>
  <c r="I24" i="4"/>
  <c r="D24" i="4"/>
  <c r="C24" i="4"/>
  <c r="D16" i="4"/>
  <c r="C16" i="4"/>
  <c r="J12" i="4"/>
  <c r="I12" i="4"/>
  <c r="D12" i="4"/>
  <c r="C12" i="4"/>
  <c r="J8" i="4"/>
  <c r="I8" i="4"/>
  <c r="D8" i="4"/>
  <c r="C8" i="4"/>
</calcChain>
</file>

<file path=xl/sharedStrings.xml><?xml version="1.0" encoding="utf-8"?>
<sst xmlns="http://schemas.openxmlformats.org/spreadsheetml/2006/main" count="217" uniqueCount="81">
  <si>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</si>
  <si>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</si>
  <si>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</si>
  <si>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</si>
  <si>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</si>
  <si>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</si>
  <si>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</si>
  <si>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</si>
  <si>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</si>
  <si>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體育生活(二)</t>
  </si>
  <si>
    <t>台灣與世界</t>
  </si>
  <si>
    <t>小計</t>
  </si>
  <si>
    <t>專業選修</t>
  </si>
  <si>
    <t>社團參與</t>
  </si>
  <si>
    <t>院專業必修</t>
  </si>
  <si>
    <t>專業必修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</si>
  <si>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</si>
  <si>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</si>
  <si>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</si>
  <si>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</si>
  <si>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通識必修</t>
  </si>
  <si>
    <t>分類通識</t>
  </si>
  <si>
    <t>計算機與程式設計概論</t>
  </si>
  <si>
    <t>管理學</t>
  </si>
  <si>
    <t>創意思考</t>
  </si>
  <si>
    <t>行銷管理</t>
  </si>
  <si>
    <t>財務管理</t>
  </si>
  <si>
    <t>ESG 與企業倫理</t>
  </si>
  <si>
    <t>企業資源規劃</t>
  </si>
  <si>
    <t>經濟學(一)</t>
  </si>
  <si>
    <t>企業概論</t>
  </si>
  <si>
    <t>會計學(二)</t>
  </si>
  <si>
    <t>經濟學(二)</t>
  </si>
  <si>
    <t>國際貿易實務</t>
  </si>
  <si>
    <t>統計學(二)</t>
  </si>
  <si>
    <t>國際企業管理</t>
  </si>
  <si>
    <t>全球產業分析</t>
  </si>
  <si>
    <t>企業經營實務實習(暑)</t>
  </si>
  <si>
    <t>企業經營實務實習(二)</t>
  </si>
  <si>
    <t>企業經營實務實習(一)</t>
  </si>
  <si>
    <t>國際企業個案研討</t>
  </si>
  <si>
    <t>南臺科技大學  四年制  國際商務學士學位學程  課程時序表 (第12屆)  115年 9 月實施</t>
    <phoneticPr fontId="2" type="noConversion"/>
  </si>
  <si>
    <t>學術語言訓練</t>
  </si>
  <si>
    <t>體育生活</t>
  </si>
  <si>
    <t>(備註三)</t>
  </si>
  <si>
    <t>(備註三)</t>
    <phoneticPr fontId="2" type="noConversion"/>
  </si>
  <si>
    <t>會計學(一)</t>
  </si>
  <si>
    <t>計算機應用</t>
  </si>
  <si>
    <t>進階學術語言訓練</t>
  </si>
  <si>
    <t>統計學(一)</t>
  </si>
  <si>
    <t>商用微積分</t>
  </si>
  <si>
    <t>民法概論</t>
  </si>
  <si>
    <t>貨幣銀行學</t>
  </si>
  <si>
    <t>國際經貿書報導讀</t>
  </si>
  <si>
    <t>國際經貿個案分析</t>
  </si>
  <si>
    <t>人力資源管理</t>
  </si>
  <si>
    <t>國際競爭策略</t>
  </si>
  <si>
    <t>國際金融</t>
  </si>
  <si>
    <t>全球化議題</t>
  </si>
  <si>
    <t>投資學</t>
  </si>
  <si>
    <t>金融機構與市場</t>
  </si>
  <si>
    <t>公司理財</t>
  </si>
  <si>
    <t>行銷研究</t>
  </si>
  <si>
    <t>組織行為</t>
  </si>
  <si>
    <t>財務報表分析</t>
  </si>
  <si>
    <t>保險實務</t>
  </si>
  <si>
    <t>商務溝通</t>
  </si>
  <si>
    <t>統計學暨實習</t>
  </si>
  <si>
    <t>衍生性商品概論</t>
  </si>
  <si>
    <t>服務業管理</t>
  </si>
  <si>
    <t>電子商務</t>
  </si>
  <si>
    <t>國際市場調查與研究</t>
  </si>
  <si>
    <t>風險管理</t>
  </si>
  <si>
    <t>供應鏈金融</t>
  </si>
  <si>
    <t>一、總畢業學分數128學分，包括通識必修25學分、專業必修60學分、最低專業選修43學分。</t>
    <phoneticPr fontId="2" type="noConversion"/>
  </si>
  <si>
    <t>二、通識必修共25學分，其中基礎通識必修13學分，分類通識必修12學分。</t>
    <phoneticPr fontId="2" type="noConversion"/>
  </si>
  <si>
    <t>三、「學術語言訓練」以及「進階學術語言訓練」採分組上課，台灣生為英語訓練，外籍生為中文訓練。</t>
    <phoneticPr fontId="2" type="noConversion"/>
  </si>
  <si>
    <t>四、畢業的選修學分應為：a. 本學程所開設的課程、b. 他系開設的課程最高可承認6學分。</t>
    <phoneticPr fontId="2" type="noConversion"/>
  </si>
  <si>
    <t>五、每學期最高及最低應修學分數依本校學則及學生選課辦法規定辦理。</t>
    <phoneticPr fontId="2" type="noConversion"/>
  </si>
  <si>
    <t>六、課程時序表以教務處網頁為準， 做為辦理選課、重(補)修、及畢業資格審查之參考。</t>
    <phoneticPr fontId="2" type="noConversion"/>
  </si>
  <si>
    <t>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</si>
</sst>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sz val="8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87">
    <xf numFmtId="0" fontId="0" fillId="0" borderId="0" xfId="0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6" xfId="10" applyFont="1" applyFill="1" applyBorder="1" applyAlignment="1" applyProtection="1">
      <alignment horizontal="center" vertical="center" wrapText="1"/>
    </xf>
    <xf numFmtId="0" fontId="5" fillId="0" borderId="6" xfId="10" applyFont="1" applyFill="1" applyBorder="1" applyAlignment="1" applyProtection="1">
      <alignment horizontal="center" vertical="center" wrapText="1"/>
    </xf>
    <xf numFmtId="0" fontId="6" fillId="0" borderId="7" xfId="10" applyFont="1" applyFill="1" applyBorder="1" applyAlignment="1" applyProtection="1">
      <alignment horizontal="center" vertical="center" wrapText="1"/>
    </xf>
    <xf numFmtId="0" fontId="6" fillId="0" borderId="1" xfId="10" applyFont="1" applyFill="1" applyBorder="1" applyAlignment="1" applyProtection="1">
      <alignment horizontal="center" vertical="center" wrapText="1"/>
    </xf>
    <xf numFmtId="0" fontId="5" fillId="0" borderId="1" xfId="10" applyFont="1" applyFill="1" applyBorder="1" applyAlignment="1" applyProtection="1">
      <alignment horizontal="center" vertical="center" wrapText="1"/>
    </xf>
    <xf numFmtId="0" fontId="6" fillId="0" borderId="9" xfId="10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12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vertical="center" wrapText="1" shrinkToFit="1"/>
    </xf>
    <xf numFmtId="0" fontId="5" fillId="0" borderId="1" xfId="12" applyFont="1" applyFill="1" applyBorder="1" applyAlignment="1" applyProtection="1">
      <alignment horizontal="center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 applyProtection="1">
      <alignment vertical="center"/>
    </xf>
    <xf numFmtId="0" fontId="5" fillId="0" borderId="1" xfId="12" applyFont="1" applyFill="1" applyBorder="1" applyAlignment="1" applyProtection="1">
      <alignment vertical="center"/>
    </xf>
    <xf numFmtId="0" fontId="5" fillId="0" borderId="1" xfId="5" applyFont="1" applyFill="1" applyBorder="1" applyAlignment="1" applyProtection="1">
      <alignment horizontal="left" vertical="center" shrinkToFit="1"/>
    </xf>
    <xf numFmtId="0" fontId="6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11" xfId="12" applyFont="1" applyFill="1" applyBorder="1" applyAlignment="1" applyProtection="1">
      <alignment horizontal="center" vertical="center" wrapText="1"/>
    </xf>
    <xf numFmtId="0" fontId="5" fillId="0" borderId="11" xfId="1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0" fillId="0" borderId="0" xfId="0" applyFont="1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22">
    <cellStyle name="一般" xfId="0" builtinId="0"/>
    <cellStyle name="一般 10" xfId="9" xr:uid="{00000000-0005-0000-0000-000001000000}"/>
    <cellStyle name="一般 11" xfId="12" xr:uid="{00000000-0005-0000-0000-000002000000}"/>
    <cellStyle name="一般 12" xfId="13" xr:uid="{00000000-0005-0000-0000-000003000000}"/>
    <cellStyle name="一般 13" xfId="14" xr:uid="{00000000-0005-0000-0000-000004000000}"/>
    <cellStyle name="一般 14" xfId="10" xr:uid="{00000000-0005-0000-0000-000005000000}"/>
    <cellStyle name="一般 15" xfId="19" xr:uid="{00000000-0005-0000-0000-000006000000}"/>
    <cellStyle name="一般 16" xfId="15" xr:uid="{00000000-0005-0000-0000-000007000000}"/>
    <cellStyle name="一般 17" xfId="17" xr:uid="{00000000-0005-0000-0000-000008000000}"/>
    <cellStyle name="一般 18" xfId="20" xr:uid="{00000000-0005-0000-0000-000009000000}"/>
    <cellStyle name="一般 19" xfId="21" xr:uid="{00000000-0005-0000-0000-00000A000000}"/>
    <cellStyle name="一般 2" xfId="2" xr:uid="{00000000-0005-0000-0000-00000B000000}"/>
    <cellStyle name="一般 3" xfId="3" xr:uid="{00000000-0005-0000-0000-00000C000000}"/>
    <cellStyle name="一般 4" xfId="4" xr:uid="{00000000-0005-0000-0000-00000D000000}"/>
    <cellStyle name="一般 5" xfId="5" xr:uid="{00000000-0005-0000-0000-00000E000000}"/>
    <cellStyle name="一般 5 2" xfId="16" xr:uid="{00000000-0005-0000-0000-00000F000000}"/>
    <cellStyle name="一般 6" xfId="6" xr:uid="{00000000-0005-0000-0000-000010000000}"/>
    <cellStyle name="一般 7" xfId="7" xr:uid="{00000000-0005-0000-0000-000011000000}"/>
    <cellStyle name="一般 8" xfId="8" xr:uid="{00000000-0005-0000-0000-000012000000}"/>
    <cellStyle name="一般 9" xfId="1" xr:uid="{00000000-0005-0000-0000-000013000000}"/>
    <cellStyle name="一般 9 2" xfId="18" xr:uid="{00000000-0005-0000-0000-000014000000}"/>
    <cellStyle name="一般 9 3" xfId="11" xr:uid="{00000000-0005-0000-0000-00001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zoomScaleNormal="100" workbookViewId="0">
      <selection activeCell="E14" sqref="E14"/>
    </sheetView>
  </sheetViews>
  <sheetFormatPr defaultColWidth="9" defaultRowHeight="16.5" customHeight="1"/>
  <cols>
    <col min="1" max="1" width="12.625" style="71" customWidth="1"/>
    <col min="2" max="2" width="25.625" style="57" customWidth="1"/>
    <col min="3" max="4" width="5.25" style="57" customWidth="1"/>
    <col min="5" max="5" width="6.625" style="72" customWidth="1"/>
    <col min="6" max="6" width="1.25" style="57" customWidth="1"/>
    <col min="7" max="7" width="12.625" style="71" customWidth="1"/>
    <col min="8" max="8" width="25.625" style="57" customWidth="1"/>
    <col min="9" max="10" width="5.25" style="71" customWidth="1"/>
    <col min="11" max="11" width="6.625" style="72" customWidth="1"/>
    <col min="12" max="16384" width="9" style="57"/>
  </cols>
  <sheetData>
    <row r="1" spans="1:11" ht="30" customHeight="1" thickBot="1">
      <c r="A1" s="78" t="s">
        <v>41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customHeight="1" thickBot="1">
      <c r="A2" s="79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16.5" customHeight="1" thickBot="1">
      <c r="A3" s="82" t="s">
        <v>0</v>
      </c>
      <c r="B3" s="83"/>
      <c r="C3" s="83"/>
      <c r="D3" s="83"/>
      <c r="E3" s="84"/>
      <c r="F3" s="54"/>
      <c r="G3" s="76" t="s">
        <v>1</v>
      </c>
      <c r="H3" s="76"/>
      <c r="I3" s="76"/>
      <c r="J3" s="76"/>
      <c r="K3" s="77"/>
    </row>
    <row r="4" spans="1:11" ht="16.5" customHeight="1">
      <c r="A4" s="16" t="s">
        <v>4</v>
      </c>
      <c r="B4" s="3" t="s">
        <v>5</v>
      </c>
      <c r="C4" s="3" t="s">
        <v>6</v>
      </c>
      <c r="D4" s="3" t="s">
        <v>7</v>
      </c>
      <c r="E4" s="2"/>
      <c r="F4" s="3"/>
      <c r="G4" s="3" t="s">
        <v>4</v>
      </c>
      <c r="H4" s="3" t="s">
        <v>5</v>
      </c>
      <c r="I4" s="3" t="s">
        <v>6</v>
      </c>
      <c r="J4" s="3" t="s">
        <v>7</v>
      </c>
      <c r="K4" s="18"/>
    </row>
    <row r="5" spans="1:11" ht="16.5" customHeight="1">
      <c r="A5" s="9" t="s">
        <v>20</v>
      </c>
      <c r="B5" s="10" t="s">
        <v>10</v>
      </c>
      <c r="C5" s="11">
        <v>3</v>
      </c>
      <c r="D5" s="11">
        <v>3</v>
      </c>
      <c r="E5" s="12"/>
      <c r="F5" s="11"/>
      <c r="G5" s="11" t="s">
        <v>20</v>
      </c>
      <c r="H5" s="10" t="s">
        <v>42</v>
      </c>
      <c r="I5" s="11">
        <v>3</v>
      </c>
      <c r="J5" s="11">
        <v>3</v>
      </c>
      <c r="K5" s="58" t="s">
        <v>45</v>
      </c>
    </row>
    <row r="6" spans="1:11" ht="16.5" customHeight="1">
      <c r="A6" s="9" t="s">
        <v>20</v>
      </c>
      <c r="B6" s="59" t="s">
        <v>21</v>
      </c>
      <c r="C6" s="11">
        <v>3</v>
      </c>
      <c r="D6" s="11">
        <v>3</v>
      </c>
      <c r="E6" s="12"/>
      <c r="F6" s="11"/>
      <c r="G6" s="11" t="s">
        <v>20</v>
      </c>
      <c r="H6" s="59" t="s">
        <v>43</v>
      </c>
      <c r="I6" s="11">
        <v>2</v>
      </c>
      <c r="J6" s="11">
        <v>2</v>
      </c>
      <c r="K6" s="13"/>
    </row>
    <row r="7" spans="1:11" ht="16.5" customHeight="1">
      <c r="A7" s="9" t="s">
        <v>20</v>
      </c>
      <c r="B7" s="10"/>
      <c r="C7" s="11"/>
      <c r="D7" s="11"/>
      <c r="E7" s="12"/>
      <c r="F7" s="11"/>
      <c r="G7" s="11" t="s">
        <v>20</v>
      </c>
      <c r="H7" s="10" t="s">
        <v>21</v>
      </c>
      <c r="I7" s="11">
        <v>3</v>
      </c>
      <c r="J7" s="11">
        <v>3</v>
      </c>
      <c r="K7" s="13"/>
    </row>
    <row r="8" spans="1:11" ht="16.5" customHeight="1" thickBot="1">
      <c r="A8" s="14" t="s">
        <v>8</v>
      </c>
      <c r="B8" s="6" t="s">
        <v>2</v>
      </c>
      <c r="C8" s="1">
        <f>SUM(C5:C7)</f>
        <v>6</v>
      </c>
      <c r="D8" s="1">
        <f>SUM(D5:D7)</f>
        <v>6</v>
      </c>
      <c r="E8" s="5"/>
      <c r="F8" s="1"/>
      <c r="G8" s="1" t="s">
        <v>8</v>
      </c>
      <c r="H8" s="6" t="s">
        <v>2</v>
      </c>
      <c r="I8" s="1">
        <f>SUM(I5:I7)</f>
        <v>8</v>
      </c>
      <c r="J8" s="1">
        <f>SUM(J5:J7)</f>
        <v>8</v>
      </c>
      <c r="K8" s="15"/>
    </row>
    <row r="9" spans="1:11" ht="16.5" customHeight="1">
      <c r="A9" s="16" t="s">
        <v>14</v>
      </c>
      <c r="B9" s="4" t="s">
        <v>46</v>
      </c>
      <c r="C9" s="3">
        <v>3</v>
      </c>
      <c r="D9" s="3">
        <v>3</v>
      </c>
      <c r="E9" s="2"/>
      <c r="F9" s="3"/>
      <c r="G9" s="3" t="s">
        <v>14</v>
      </c>
      <c r="H9" s="4" t="s">
        <v>23</v>
      </c>
      <c r="I9" s="3">
        <v>3</v>
      </c>
      <c r="J9" s="3">
        <v>3</v>
      </c>
      <c r="K9" s="18"/>
    </row>
    <row r="10" spans="1:11" ht="16.5" customHeight="1">
      <c r="A10" s="9" t="s">
        <v>14</v>
      </c>
      <c r="B10" s="20" t="s">
        <v>29</v>
      </c>
      <c r="C10" s="11">
        <v>3</v>
      </c>
      <c r="D10" s="11">
        <v>3</v>
      </c>
      <c r="E10" s="12"/>
      <c r="F10" s="60"/>
      <c r="G10" s="60" t="s">
        <v>14</v>
      </c>
      <c r="H10" s="20"/>
      <c r="I10" s="11"/>
      <c r="J10" s="11"/>
      <c r="K10" s="13"/>
    </row>
    <row r="11" spans="1:11" ht="16.5" customHeight="1">
      <c r="A11" s="9" t="s">
        <v>14</v>
      </c>
      <c r="B11" s="20" t="s">
        <v>22</v>
      </c>
      <c r="C11" s="11">
        <v>3</v>
      </c>
      <c r="D11" s="11">
        <v>3</v>
      </c>
      <c r="E11" s="12" t="s">
        <v>80</v>
      </c>
      <c r="F11" s="60"/>
      <c r="G11" s="60" t="s">
        <v>14</v>
      </c>
      <c r="H11" s="20"/>
      <c r="I11" s="11"/>
      <c r="J11" s="11"/>
      <c r="K11" s="13"/>
    </row>
    <row r="12" spans="1:11" ht="16.5" customHeight="1" thickBot="1">
      <c r="A12" s="14" t="s">
        <v>14</v>
      </c>
      <c r="B12" s="42" t="s">
        <v>2</v>
      </c>
      <c r="C12" s="1">
        <f>SUM(C9:C11)</f>
        <v>9</v>
      </c>
      <c r="D12" s="1">
        <f>SUM(D9:D11)</f>
        <v>9</v>
      </c>
      <c r="E12" s="5"/>
      <c r="F12" s="1"/>
      <c r="G12" s="1" t="s">
        <v>14</v>
      </c>
      <c r="H12" s="42" t="s">
        <v>11</v>
      </c>
      <c r="I12" s="1">
        <f>SUM(I9:I11)</f>
        <v>3</v>
      </c>
      <c r="J12" s="1">
        <f>SUM(J9:J11)</f>
        <v>3</v>
      </c>
      <c r="K12" s="15"/>
    </row>
    <row r="13" spans="1:11" ht="16.5" customHeight="1">
      <c r="A13" s="16" t="s">
        <v>15</v>
      </c>
      <c r="B13" s="4" t="s">
        <v>30</v>
      </c>
      <c r="C13" s="3">
        <v>3</v>
      </c>
      <c r="D13" s="3">
        <v>3</v>
      </c>
      <c r="E13" s="2"/>
      <c r="F13" s="3"/>
      <c r="G13" s="3" t="s">
        <v>15</v>
      </c>
      <c r="H13" s="4" t="s">
        <v>31</v>
      </c>
      <c r="I13" s="3">
        <v>3</v>
      </c>
      <c r="J13" s="3">
        <v>3</v>
      </c>
      <c r="K13" s="18"/>
    </row>
    <row r="14" spans="1:11" ht="16.5" customHeight="1">
      <c r="A14" s="9" t="s">
        <v>15</v>
      </c>
      <c r="B14" s="20"/>
      <c r="C14" s="11"/>
      <c r="D14" s="11"/>
      <c r="E14" s="12"/>
      <c r="F14" s="11"/>
      <c r="G14" s="11" t="s">
        <v>15</v>
      </c>
      <c r="H14" s="20" t="s">
        <v>32</v>
      </c>
      <c r="I14" s="11">
        <v>3</v>
      </c>
      <c r="J14" s="11">
        <v>3</v>
      </c>
      <c r="K14" s="13"/>
    </row>
    <row r="15" spans="1:11" ht="16.5" customHeight="1">
      <c r="A15" s="9" t="s">
        <v>15</v>
      </c>
      <c r="B15" s="20"/>
      <c r="C15" s="11"/>
      <c r="D15" s="11"/>
      <c r="E15" s="12"/>
      <c r="F15" s="11"/>
      <c r="G15" s="11" t="s">
        <v>15</v>
      </c>
      <c r="H15" s="20" t="s">
        <v>47</v>
      </c>
      <c r="I15" s="11">
        <v>3</v>
      </c>
      <c r="J15" s="11">
        <v>3</v>
      </c>
      <c r="K15" s="13"/>
    </row>
    <row r="16" spans="1:11" ht="16.5" customHeight="1" thickBot="1">
      <c r="A16" s="14" t="s">
        <v>15</v>
      </c>
      <c r="B16" s="6" t="s">
        <v>2</v>
      </c>
      <c r="C16" s="1">
        <f>SUM(C13:C13)</f>
        <v>3</v>
      </c>
      <c r="D16" s="1">
        <f>SUM(D13:D13)</f>
        <v>3</v>
      </c>
      <c r="E16" s="5"/>
      <c r="F16" s="1"/>
      <c r="G16" s="1" t="s">
        <v>15</v>
      </c>
      <c r="H16" s="6" t="s">
        <v>2</v>
      </c>
      <c r="I16" s="1">
        <f>SUM(I13:I15)</f>
        <v>9</v>
      </c>
      <c r="J16" s="1">
        <f>SUM(J13:J15)</f>
        <v>9</v>
      </c>
      <c r="K16" s="15"/>
    </row>
    <row r="17" spans="1:11" s="61" customFormat="1" ht="16.5" customHeight="1" thickBot="1">
      <c r="A17" s="26"/>
      <c r="B17" s="26"/>
      <c r="C17" s="26"/>
      <c r="D17" s="26"/>
      <c r="E17" s="27"/>
      <c r="F17" s="27"/>
      <c r="G17" s="26"/>
      <c r="H17" s="28"/>
      <c r="I17" s="26"/>
      <c r="J17" s="26"/>
      <c r="K17" s="27"/>
    </row>
    <row r="18" spans="1:11" ht="16.5" customHeight="1" thickBot="1">
      <c r="A18" s="75" t="s">
        <v>17</v>
      </c>
      <c r="B18" s="76"/>
      <c r="C18" s="76"/>
      <c r="D18" s="76"/>
      <c r="E18" s="76"/>
      <c r="F18" s="76"/>
      <c r="G18" s="76"/>
      <c r="H18" s="76"/>
      <c r="I18" s="76"/>
      <c r="J18" s="76"/>
      <c r="K18" s="77"/>
    </row>
    <row r="19" spans="1:11" ht="16.5" customHeight="1" thickBot="1">
      <c r="A19" s="75" t="s">
        <v>0</v>
      </c>
      <c r="B19" s="76"/>
      <c r="C19" s="76"/>
      <c r="D19" s="76"/>
      <c r="E19" s="76"/>
      <c r="F19" s="55"/>
      <c r="G19" s="76" t="s">
        <v>1</v>
      </c>
      <c r="H19" s="76"/>
      <c r="I19" s="76"/>
      <c r="J19" s="76"/>
      <c r="K19" s="77"/>
    </row>
    <row r="20" spans="1:11" ht="16.5" customHeight="1">
      <c r="A20" s="16" t="s">
        <v>4</v>
      </c>
      <c r="B20" s="3" t="s">
        <v>5</v>
      </c>
      <c r="C20" s="3" t="s">
        <v>6</v>
      </c>
      <c r="D20" s="3" t="s">
        <v>7</v>
      </c>
      <c r="E20" s="2"/>
      <c r="F20" s="3"/>
      <c r="G20" s="3" t="s">
        <v>4</v>
      </c>
      <c r="H20" s="3" t="s">
        <v>5</v>
      </c>
      <c r="I20" s="3" t="s">
        <v>6</v>
      </c>
      <c r="J20" s="3" t="s">
        <v>7</v>
      </c>
      <c r="K20" s="18"/>
    </row>
    <row r="21" spans="1:11" ht="16.5" customHeight="1">
      <c r="A21" s="9" t="s">
        <v>8</v>
      </c>
      <c r="B21" s="10" t="s">
        <v>48</v>
      </c>
      <c r="C21" s="11">
        <v>3</v>
      </c>
      <c r="D21" s="11">
        <v>3</v>
      </c>
      <c r="E21" s="53" t="s">
        <v>44</v>
      </c>
      <c r="F21" s="11"/>
      <c r="G21" s="11" t="s">
        <v>20</v>
      </c>
      <c r="H21" s="10" t="s">
        <v>21</v>
      </c>
      <c r="I21" s="11">
        <v>3</v>
      </c>
      <c r="J21" s="11">
        <v>3</v>
      </c>
      <c r="K21" s="13"/>
    </row>
    <row r="22" spans="1:11" ht="16.5" customHeight="1">
      <c r="A22" s="9" t="s">
        <v>8</v>
      </c>
      <c r="B22" s="10" t="s">
        <v>9</v>
      </c>
      <c r="C22" s="11">
        <v>2</v>
      </c>
      <c r="D22" s="11">
        <v>2</v>
      </c>
      <c r="E22" s="12"/>
      <c r="F22" s="11"/>
      <c r="G22" s="11"/>
      <c r="H22" s="10"/>
      <c r="I22" s="11"/>
      <c r="J22" s="11"/>
      <c r="K22" s="13"/>
    </row>
    <row r="23" spans="1:11" ht="16.5" customHeight="1">
      <c r="A23" s="9" t="s">
        <v>8</v>
      </c>
      <c r="B23" s="10" t="s">
        <v>21</v>
      </c>
      <c r="C23" s="11">
        <v>3</v>
      </c>
      <c r="D23" s="11">
        <v>3</v>
      </c>
      <c r="E23" s="12"/>
      <c r="F23" s="11"/>
      <c r="G23" s="11" t="s">
        <v>20</v>
      </c>
      <c r="H23" s="10"/>
      <c r="I23" s="11"/>
      <c r="J23" s="11"/>
      <c r="K23" s="13"/>
    </row>
    <row r="24" spans="1:11" ht="16.5" customHeight="1" thickBot="1">
      <c r="A24" s="14" t="s">
        <v>8</v>
      </c>
      <c r="B24" s="6" t="s">
        <v>2</v>
      </c>
      <c r="C24" s="1">
        <f>SUM(C21:C23)</f>
        <v>8</v>
      </c>
      <c r="D24" s="1">
        <f>SUM(D21:D23)</f>
        <v>8</v>
      </c>
      <c r="E24" s="5"/>
      <c r="F24" s="1"/>
      <c r="G24" s="1" t="s">
        <v>8</v>
      </c>
      <c r="H24" s="6" t="s">
        <v>2</v>
      </c>
      <c r="I24" s="1">
        <f>SUM(I21:I23)</f>
        <v>3</v>
      </c>
      <c r="J24" s="1">
        <f>SUM(J21:J23)</f>
        <v>3</v>
      </c>
      <c r="K24" s="15"/>
    </row>
    <row r="25" spans="1:11" ht="16.5" customHeight="1">
      <c r="A25" s="16" t="s">
        <v>14</v>
      </c>
      <c r="B25" s="17" t="s">
        <v>49</v>
      </c>
      <c r="C25" s="3">
        <v>3</v>
      </c>
      <c r="D25" s="3">
        <v>3</v>
      </c>
      <c r="E25" s="2"/>
      <c r="F25" s="3"/>
      <c r="G25" s="3" t="s">
        <v>14</v>
      </c>
      <c r="H25" s="17" t="s">
        <v>34</v>
      </c>
      <c r="I25" s="3">
        <v>3</v>
      </c>
      <c r="J25" s="3">
        <v>3</v>
      </c>
      <c r="K25" s="18"/>
    </row>
    <row r="26" spans="1:11" ht="16.5" customHeight="1" thickBot="1">
      <c r="A26" s="14" t="s">
        <v>14</v>
      </c>
      <c r="B26" s="19" t="s">
        <v>2</v>
      </c>
      <c r="C26" s="1">
        <f>SUM(C25)</f>
        <v>3</v>
      </c>
      <c r="D26" s="1">
        <f>SUM(D25)</f>
        <v>3</v>
      </c>
      <c r="E26" s="5"/>
      <c r="F26" s="1"/>
      <c r="G26" s="1" t="s">
        <v>14</v>
      </c>
      <c r="H26" s="19" t="s">
        <v>2</v>
      </c>
      <c r="I26" s="1">
        <f>SUM(I25)</f>
        <v>3</v>
      </c>
      <c r="J26" s="1">
        <f>SUM(J25)</f>
        <v>3</v>
      </c>
      <c r="K26" s="15"/>
    </row>
    <row r="27" spans="1:11" ht="16.5" customHeight="1">
      <c r="A27" s="16" t="s">
        <v>15</v>
      </c>
      <c r="B27" s="4" t="s">
        <v>33</v>
      </c>
      <c r="C27" s="3">
        <v>3</v>
      </c>
      <c r="D27" s="3">
        <v>3</v>
      </c>
      <c r="E27" s="2"/>
      <c r="F27" s="3"/>
      <c r="G27" s="3" t="s">
        <v>15</v>
      </c>
      <c r="H27" s="4" t="s">
        <v>26</v>
      </c>
      <c r="I27" s="3">
        <v>3</v>
      </c>
      <c r="J27" s="3">
        <v>3</v>
      </c>
      <c r="K27" s="18"/>
    </row>
    <row r="28" spans="1:11" ht="16.5" customHeight="1">
      <c r="A28" s="9" t="s">
        <v>15</v>
      </c>
      <c r="B28" s="20" t="s">
        <v>50</v>
      </c>
      <c r="C28" s="11">
        <v>3</v>
      </c>
      <c r="D28" s="11">
        <v>3</v>
      </c>
      <c r="E28" s="12"/>
      <c r="F28" s="11"/>
      <c r="G28" s="11" t="s">
        <v>15</v>
      </c>
      <c r="H28" s="20" t="s">
        <v>25</v>
      </c>
      <c r="I28" s="11">
        <v>3</v>
      </c>
      <c r="J28" s="11">
        <v>3</v>
      </c>
      <c r="K28" s="13"/>
    </row>
    <row r="29" spans="1:11" ht="16.5" customHeight="1" thickBot="1">
      <c r="A29" s="14" t="s">
        <v>15</v>
      </c>
      <c r="B29" s="6" t="s">
        <v>2</v>
      </c>
      <c r="C29" s="1">
        <f>SUM(C27:C28)</f>
        <v>6</v>
      </c>
      <c r="D29" s="1">
        <f>SUM(D27:D28)</f>
        <v>6</v>
      </c>
      <c r="E29" s="5"/>
      <c r="F29" s="1"/>
      <c r="G29" s="1" t="s">
        <v>15</v>
      </c>
      <c r="H29" s="6" t="s">
        <v>2</v>
      </c>
      <c r="I29" s="1">
        <f>SUM(I27:I28)</f>
        <v>6</v>
      </c>
      <c r="J29" s="1">
        <f>SUM(J27:J28)</f>
        <v>6</v>
      </c>
      <c r="K29" s="15"/>
    </row>
    <row r="30" spans="1:11" ht="14.25">
      <c r="A30" s="16" t="s">
        <v>12</v>
      </c>
      <c r="B30" s="17" t="s">
        <v>51</v>
      </c>
      <c r="C30" s="3">
        <v>3</v>
      </c>
      <c r="D30" s="3">
        <v>3</v>
      </c>
      <c r="E30" s="2"/>
      <c r="F30" s="3"/>
      <c r="G30" s="3" t="s">
        <v>12</v>
      </c>
      <c r="H30" s="4" t="s">
        <v>52</v>
      </c>
      <c r="I30" s="3">
        <v>3</v>
      </c>
      <c r="J30" s="3">
        <v>3</v>
      </c>
      <c r="K30" s="18"/>
    </row>
    <row r="31" spans="1:11" ht="14.25">
      <c r="A31" s="9" t="s">
        <v>12</v>
      </c>
      <c r="B31" s="21" t="s">
        <v>53</v>
      </c>
      <c r="C31" s="11">
        <v>3</v>
      </c>
      <c r="D31" s="11">
        <v>3</v>
      </c>
      <c r="E31" s="22"/>
      <c r="F31" s="23"/>
      <c r="G31" s="11" t="s">
        <v>12</v>
      </c>
      <c r="H31" s="24" t="s">
        <v>54</v>
      </c>
      <c r="I31" s="11">
        <v>3</v>
      </c>
      <c r="J31" s="11">
        <v>3</v>
      </c>
      <c r="K31" s="13"/>
    </row>
    <row r="32" spans="1:11" ht="16.5" customHeight="1" thickBot="1">
      <c r="A32" s="14" t="s">
        <v>12</v>
      </c>
      <c r="B32" s="41"/>
      <c r="C32" s="1"/>
      <c r="D32" s="1"/>
      <c r="E32" s="5"/>
      <c r="F32" s="1"/>
      <c r="G32" s="1" t="s">
        <v>12</v>
      </c>
      <c r="H32" s="41" t="s">
        <v>24</v>
      </c>
      <c r="I32" s="1">
        <v>3</v>
      </c>
      <c r="J32" s="1">
        <v>3</v>
      </c>
      <c r="K32" s="15"/>
    </row>
    <row r="33" spans="1:11" s="61" customFormat="1" ht="16.5" customHeight="1" thickBot="1">
      <c r="A33" s="26"/>
      <c r="B33" s="26"/>
      <c r="C33" s="26"/>
      <c r="D33" s="26"/>
      <c r="E33" s="27"/>
      <c r="F33" s="27"/>
      <c r="G33" s="26"/>
      <c r="H33" s="28"/>
      <c r="I33" s="26"/>
      <c r="J33" s="26"/>
      <c r="K33" s="27"/>
    </row>
    <row r="34" spans="1:11" ht="16.5" customHeight="1" thickBot="1">
      <c r="A34" s="82" t="s">
        <v>18</v>
      </c>
      <c r="B34" s="83"/>
      <c r="C34" s="83"/>
      <c r="D34" s="83"/>
      <c r="E34" s="83"/>
      <c r="F34" s="83"/>
      <c r="G34" s="83"/>
      <c r="H34" s="83"/>
      <c r="I34" s="83"/>
      <c r="J34" s="83"/>
      <c r="K34" s="85"/>
    </row>
    <row r="35" spans="1:11" ht="16.5" customHeight="1" thickBot="1">
      <c r="A35" s="82" t="s">
        <v>0</v>
      </c>
      <c r="B35" s="83"/>
      <c r="C35" s="83"/>
      <c r="D35" s="83"/>
      <c r="E35" s="84"/>
      <c r="F35" s="54"/>
      <c r="G35" s="76" t="s">
        <v>1</v>
      </c>
      <c r="H35" s="76"/>
      <c r="I35" s="76"/>
      <c r="J35" s="76"/>
      <c r="K35" s="77"/>
    </row>
    <row r="36" spans="1:11" ht="16.5" customHeight="1" thickBot="1">
      <c r="A36" s="43" t="s">
        <v>4</v>
      </c>
      <c r="B36" s="7" t="s">
        <v>5</v>
      </c>
      <c r="C36" s="7" t="s">
        <v>6</v>
      </c>
      <c r="D36" s="7" t="s">
        <v>7</v>
      </c>
      <c r="E36" s="8"/>
      <c r="F36" s="7"/>
      <c r="G36" s="7" t="s">
        <v>4</v>
      </c>
      <c r="H36" s="7" t="s">
        <v>5</v>
      </c>
      <c r="I36" s="7" t="s">
        <v>6</v>
      </c>
      <c r="J36" s="7" t="s">
        <v>7</v>
      </c>
      <c r="K36" s="44"/>
    </row>
    <row r="37" spans="1:11" ht="16.5" customHeight="1">
      <c r="A37" s="16" t="s">
        <v>14</v>
      </c>
      <c r="B37" s="17"/>
      <c r="C37" s="3"/>
      <c r="D37" s="3"/>
      <c r="E37" s="2"/>
      <c r="F37" s="3"/>
      <c r="G37" s="3" t="s">
        <v>14</v>
      </c>
      <c r="H37" s="17" t="s">
        <v>27</v>
      </c>
      <c r="I37" s="3">
        <v>3</v>
      </c>
      <c r="J37" s="3">
        <v>3</v>
      </c>
      <c r="K37" s="18"/>
    </row>
    <row r="38" spans="1:11" ht="16.5" customHeight="1" thickBot="1">
      <c r="A38" s="14" t="s">
        <v>14</v>
      </c>
      <c r="B38" s="6" t="s">
        <v>2</v>
      </c>
      <c r="C38" s="1">
        <f>SUM(C37:C37)</f>
        <v>0</v>
      </c>
      <c r="D38" s="1">
        <f>SUM(D37:D37)</f>
        <v>0</v>
      </c>
      <c r="E38" s="5"/>
      <c r="F38" s="1"/>
      <c r="G38" s="1" t="s">
        <v>14</v>
      </c>
      <c r="H38" s="6" t="s">
        <v>2</v>
      </c>
      <c r="I38" s="1">
        <f>SUM(I37)</f>
        <v>3</v>
      </c>
      <c r="J38" s="1">
        <f>SUM(J37)</f>
        <v>3</v>
      </c>
      <c r="K38" s="15"/>
    </row>
    <row r="39" spans="1:11" ht="16.5" customHeight="1">
      <c r="A39" s="16" t="s">
        <v>15</v>
      </c>
      <c r="B39" s="4" t="s">
        <v>55</v>
      </c>
      <c r="C39" s="3">
        <v>3</v>
      </c>
      <c r="D39" s="3">
        <v>3</v>
      </c>
      <c r="E39" s="2"/>
      <c r="F39" s="3"/>
      <c r="G39" s="3" t="s">
        <v>15</v>
      </c>
      <c r="H39" s="4" t="s">
        <v>35</v>
      </c>
      <c r="I39" s="3">
        <v>3</v>
      </c>
      <c r="J39" s="3">
        <v>3</v>
      </c>
      <c r="K39" s="18"/>
    </row>
    <row r="40" spans="1:11" ht="16.5" customHeight="1">
      <c r="A40" s="9" t="s">
        <v>15</v>
      </c>
      <c r="B40" s="20" t="s">
        <v>56</v>
      </c>
      <c r="C40" s="11">
        <v>3</v>
      </c>
      <c r="D40" s="11">
        <v>3</v>
      </c>
      <c r="E40" s="12"/>
      <c r="F40" s="11"/>
      <c r="G40" s="11" t="s">
        <v>15</v>
      </c>
      <c r="H40" s="20" t="s">
        <v>57</v>
      </c>
      <c r="I40" s="11">
        <v>3</v>
      </c>
      <c r="J40" s="11">
        <v>3</v>
      </c>
      <c r="K40" s="13"/>
    </row>
    <row r="41" spans="1:11" ht="16.5" customHeight="1">
      <c r="A41" s="9" t="s">
        <v>15</v>
      </c>
      <c r="B41" s="20"/>
      <c r="C41" s="11"/>
      <c r="D41" s="11"/>
      <c r="E41" s="12"/>
      <c r="F41" s="11"/>
      <c r="G41" s="11" t="s">
        <v>15</v>
      </c>
      <c r="H41" s="20" t="s">
        <v>58</v>
      </c>
      <c r="I41" s="11">
        <v>3</v>
      </c>
      <c r="J41" s="11">
        <v>3</v>
      </c>
      <c r="K41" s="13"/>
    </row>
    <row r="42" spans="1:11" ht="16.5" customHeight="1" thickBot="1">
      <c r="A42" s="14" t="s">
        <v>15</v>
      </c>
      <c r="B42" s="6" t="s">
        <v>2</v>
      </c>
      <c r="C42" s="1">
        <f>SUM(C39:C41)</f>
        <v>6</v>
      </c>
      <c r="D42" s="1">
        <f>SUM(D39:D41)</f>
        <v>6</v>
      </c>
      <c r="E42" s="5"/>
      <c r="F42" s="1"/>
      <c r="G42" s="1" t="s">
        <v>15</v>
      </c>
      <c r="H42" s="6" t="s">
        <v>2</v>
      </c>
      <c r="I42" s="1">
        <f>SUM(I39:I41)</f>
        <v>9</v>
      </c>
      <c r="J42" s="1">
        <f>SUM(J39:J41)</f>
        <v>9</v>
      </c>
      <c r="K42" s="15"/>
    </row>
    <row r="43" spans="1:11" ht="16.5" customHeight="1">
      <c r="A43" s="16" t="s">
        <v>12</v>
      </c>
      <c r="B43" s="4" t="s">
        <v>59</v>
      </c>
      <c r="C43" s="3">
        <v>3</v>
      </c>
      <c r="D43" s="3">
        <v>3</v>
      </c>
      <c r="E43" s="29"/>
      <c r="F43" s="30"/>
      <c r="G43" s="3" t="s">
        <v>12</v>
      </c>
      <c r="H43" s="4" t="s">
        <v>36</v>
      </c>
      <c r="I43" s="3">
        <v>3</v>
      </c>
      <c r="J43" s="3">
        <v>3</v>
      </c>
      <c r="K43" s="31"/>
    </row>
    <row r="44" spans="1:11" ht="16.5" customHeight="1">
      <c r="A44" s="9" t="s">
        <v>12</v>
      </c>
      <c r="B44" s="20" t="s">
        <v>60</v>
      </c>
      <c r="C44" s="11">
        <v>3</v>
      </c>
      <c r="D44" s="11">
        <v>3</v>
      </c>
      <c r="E44" s="32"/>
      <c r="F44" s="33"/>
      <c r="G44" s="11" t="s">
        <v>12</v>
      </c>
      <c r="H44" s="47" t="s">
        <v>61</v>
      </c>
      <c r="I44" s="11">
        <v>3</v>
      </c>
      <c r="J44" s="11">
        <v>3</v>
      </c>
      <c r="K44" s="34"/>
    </row>
    <row r="45" spans="1:11" ht="16.5" customHeight="1">
      <c r="A45" s="9" t="s">
        <v>12</v>
      </c>
      <c r="B45" s="35" t="s">
        <v>62</v>
      </c>
      <c r="C45" s="11">
        <v>3</v>
      </c>
      <c r="D45" s="11">
        <v>3</v>
      </c>
      <c r="E45" s="32"/>
      <c r="F45" s="33"/>
      <c r="G45" s="11" t="s">
        <v>12</v>
      </c>
      <c r="H45" s="10" t="s">
        <v>63</v>
      </c>
      <c r="I45" s="11">
        <v>3</v>
      </c>
      <c r="J45" s="11">
        <v>3</v>
      </c>
      <c r="K45" s="34"/>
    </row>
    <row r="46" spans="1:11" ht="16.5" customHeight="1">
      <c r="A46" s="9" t="s">
        <v>12</v>
      </c>
      <c r="B46" s="10" t="s">
        <v>64</v>
      </c>
      <c r="C46" s="11">
        <v>3</v>
      </c>
      <c r="D46" s="11">
        <v>3</v>
      </c>
      <c r="E46" s="32"/>
      <c r="F46" s="33"/>
      <c r="G46" s="11" t="s">
        <v>12</v>
      </c>
      <c r="H46" s="36" t="s">
        <v>65</v>
      </c>
      <c r="I46" s="11">
        <v>3</v>
      </c>
      <c r="J46" s="11">
        <v>3</v>
      </c>
      <c r="K46" s="25"/>
    </row>
    <row r="47" spans="1:11" ht="16.5" customHeight="1">
      <c r="A47" s="9" t="s">
        <v>12</v>
      </c>
      <c r="B47" s="37" t="s">
        <v>66</v>
      </c>
      <c r="C47" s="11">
        <v>3</v>
      </c>
      <c r="D47" s="11">
        <v>3</v>
      </c>
      <c r="E47" s="12"/>
      <c r="F47" s="11"/>
      <c r="G47" s="11" t="s">
        <v>12</v>
      </c>
      <c r="H47" s="10"/>
      <c r="I47" s="11"/>
      <c r="J47" s="11"/>
      <c r="K47" s="13"/>
    </row>
    <row r="48" spans="1:11" ht="16.5" customHeight="1" thickBot="1">
      <c r="A48" s="14" t="s">
        <v>12</v>
      </c>
      <c r="B48" s="6" t="s">
        <v>67</v>
      </c>
      <c r="C48" s="1">
        <v>3</v>
      </c>
      <c r="D48" s="1">
        <v>3</v>
      </c>
      <c r="E48" s="5"/>
      <c r="F48" s="1"/>
      <c r="G48" s="1" t="s">
        <v>12</v>
      </c>
      <c r="H48" s="6"/>
      <c r="I48" s="1"/>
      <c r="J48" s="1"/>
      <c r="K48" s="15"/>
    </row>
    <row r="49" spans="1:11" s="61" customFormat="1" ht="16.5" customHeight="1" thickBot="1">
      <c r="A49" s="26"/>
      <c r="B49" s="26"/>
      <c r="C49" s="26"/>
      <c r="D49" s="26"/>
      <c r="E49" s="27"/>
      <c r="F49" s="27"/>
      <c r="G49" s="26"/>
      <c r="H49" s="28"/>
      <c r="I49" s="26"/>
      <c r="J49" s="26"/>
      <c r="K49" s="27"/>
    </row>
    <row r="50" spans="1:11" ht="16.5" customHeight="1" thickBot="1">
      <c r="A50" s="82" t="s">
        <v>19</v>
      </c>
      <c r="B50" s="83"/>
      <c r="C50" s="83"/>
      <c r="D50" s="83"/>
      <c r="E50" s="83"/>
      <c r="F50" s="83"/>
      <c r="G50" s="83"/>
      <c r="H50" s="83"/>
      <c r="I50" s="83"/>
      <c r="J50" s="83"/>
      <c r="K50" s="85"/>
    </row>
    <row r="51" spans="1:11" ht="16.5" customHeight="1" thickBot="1">
      <c r="A51" s="82" t="s">
        <v>0</v>
      </c>
      <c r="B51" s="83"/>
      <c r="C51" s="83"/>
      <c r="D51" s="83"/>
      <c r="E51" s="84"/>
      <c r="F51" s="54"/>
      <c r="G51" s="76" t="s">
        <v>1</v>
      </c>
      <c r="H51" s="76"/>
      <c r="I51" s="76"/>
      <c r="J51" s="76"/>
      <c r="K51" s="77"/>
    </row>
    <row r="52" spans="1:11" ht="16.5" customHeight="1" thickBot="1">
      <c r="A52" s="43" t="s">
        <v>4</v>
      </c>
      <c r="B52" s="7" t="s">
        <v>5</v>
      </c>
      <c r="C52" s="7" t="s">
        <v>6</v>
      </c>
      <c r="D52" s="7" t="s">
        <v>7</v>
      </c>
      <c r="E52" s="8"/>
      <c r="F52" s="7"/>
      <c r="G52" s="7" t="s">
        <v>4</v>
      </c>
      <c r="H52" s="7" t="s">
        <v>5</v>
      </c>
      <c r="I52" s="7" t="s">
        <v>6</v>
      </c>
      <c r="J52" s="7" t="s">
        <v>7</v>
      </c>
      <c r="K52" s="44"/>
    </row>
    <row r="53" spans="1:11" ht="16.5" customHeight="1">
      <c r="A53" s="16" t="s">
        <v>8</v>
      </c>
      <c r="B53" s="17"/>
      <c r="C53" s="3"/>
      <c r="D53" s="3"/>
      <c r="E53" s="48"/>
      <c r="F53" s="17"/>
      <c r="G53" s="3" t="s">
        <v>8</v>
      </c>
      <c r="H53" s="49" t="s">
        <v>13</v>
      </c>
      <c r="I53" s="3">
        <v>0</v>
      </c>
      <c r="J53" s="3">
        <v>0</v>
      </c>
      <c r="K53" s="50"/>
    </row>
    <row r="54" spans="1:11" ht="16.5" customHeight="1" thickBot="1">
      <c r="A54" s="14" t="s">
        <v>8</v>
      </c>
      <c r="B54" s="6" t="s">
        <v>2</v>
      </c>
      <c r="C54" s="1">
        <f>SUM(C53:C53)</f>
        <v>0</v>
      </c>
      <c r="D54" s="1">
        <f>SUM(D53:D53)</f>
        <v>0</v>
      </c>
      <c r="E54" s="5"/>
      <c r="F54" s="1"/>
      <c r="G54" s="1" t="s">
        <v>8</v>
      </c>
      <c r="H54" s="6" t="s">
        <v>2</v>
      </c>
      <c r="I54" s="1">
        <f>SUM(I53:I53)</f>
        <v>0</v>
      </c>
      <c r="J54" s="1">
        <f>SUM(J53:J53)</f>
        <v>0</v>
      </c>
      <c r="K54" s="15"/>
    </row>
    <row r="55" spans="1:11" ht="16.5" customHeight="1">
      <c r="A55" s="16" t="s">
        <v>12</v>
      </c>
      <c r="B55" s="4" t="s">
        <v>68</v>
      </c>
      <c r="C55" s="3">
        <v>3</v>
      </c>
      <c r="D55" s="3">
        <v>3</v>
      </c>
      <c r="E55" s="2"/>
      <c r="F55" s="3"/>
      <c r="G55" s="3" t="s">
        <v>12</v>
      </c>
      <c r="H55" s="4" t="s">
        <v>28</v>
      </c>
      <c r="I55" s="3">
        <v>3</v>
      </c>
      <c r="J55" s="3">
        <v>3</v>
      </c>
      <c r="K55" s="56" t="s">
        <v>80</v>
      </c>
    </row>
    <row r="56" spans="1:11" ht="16.5" customHeight="1">
      <c r="A56" s="9" t="s">
        <v>12</v>
      </c>
      <c r="B56" s="45" t="s">
        <v>69</v>
      </c>
      <c r="C56" s="11">
        <v>3</v>
      </c>
      <c r="D56" s="11">
        <v>3</v>
      </c>
      <c r="E56" s="12"/>
      <c r="F56" s="11"/>
      <c r="G56" s="11" t="s">
        <v>12</v>
      </c>
      <c r="H56" s="46" t="s">
        <v>70</v>
      </c>
      <c r="I56" s="11">
        <v>3</v>
      </c>
      <c r="J56" s="11">
        <v>3</v>
      </c>
      <c r="K56" s="13"/>
    </row>
    <row r="57" spans="1:11" ht="16.5" customHeight="1">
      <c r="A57" s="9" t="s">
        <v>12</v>
      </c>
      <c r="B57" s="20" t="s">
        <v>40</v>
      </c>
      <c r="C57" s="11">
        <v>3</v>
      </c>
      <c r="D57" s="11">
        <v>3</v>
      </c>
      <c r="E57" s="12"/>
      <c r="F57" s="11"/>
      <c r="G57" s="11" t="s">
        <v>12</v>
      </c>
      <c r="H57" s="20" t="s">
        <v>71</v>
      </c>
      <c r="I57" s="11">
        <v>3</v>
      </c>
      <c r="J57" s="11">
        <v>3</v>
      </c>
      <c r="K57" s="13"/>
    </row>
    <row r="58" spans="1:11" ht="16.5" customHeight="1">
      <c r="A58" s="9" t="s">
        <v>12</v>
      </c>
      <c r="B58" s="20" t="s">
        <v>72</v>
      </c>
      <c r="C58" s="11">
        <v>3</v>
      </c>
      <c r="D58" s="11">
        <v>3</v>
      </c>
      <c r="E58" s="12"/>
      <c r="F58" s="11"/>
      <c r="G58" s="11" t="s">
        <v>12</v>
      </c>
      <c r="H58" s="38" t="s">
        <v>73</v>
      </c>
      <c r="I58" s="11">
        <v>3</v>
      </c>
      <c r="J58" s="11">
        <v>3</v>
      </c>
      <c r="K58" s="13"/>
    </row>
    <row r="59" spans="1:11" ht="16.5" customHeight="1">
      <c r="A59" s="9" t="s">
        <v>12</v>
      </c>
      <c r="B59" s="20" t="s">
        <v>39</v>
      </c>
      <c r="C59" s="11">
        <v>9</v>
      </c>
      <c r="D59" s="11">
        <v>0</v>
      </c>
      <c r="E59" s="40"/>
      <c r="F59" s="39"/>
      <c r="G59" s="11" t="s">
        <v>12</v>
      </c>
      <c r="H59" s="20" t="s">
        <v>38</v>
      </c>
      <c r="I59" s="11">
        <v>9</v>
      </c>
      <c r="J59" s="11">
        <v>0</v>
      </c>
      <c r="K59" s="13"/>
    </row>
    <row r="60" spans="1:11" ht="16.5" customHeight="1" thickBot="1">
      <c r="A60" s="14" t="s">
        <v>12</v>
      </c>
      <c r="B60" s="42" t="s">
        <v>37</v>
      </c>
      <c r="C60" s="1">
        <v>3</v>
      </c>
      <c r="D60" s="1">
        <v>0</v>
      </c>
      <c r="E60" s="51"/>
      <c r="F60" s="52"/>
      <c r="G60" s="1" t="s">
        <v>12</v>
      </c>
      <c r="H60" s="42"/>
      <c r="I60" s="1"/>
      <c r="J60" s="1"/>
      <c r="K60" s="15"/>
    </row>
    <row r="61" spans="1:11" s="68" customFormat="1" ht="16.5" customHeight="1">
      <c r="A61" s="62"/>
      <c r="B61" s="63"/>
      <c r="C61" s="64"/>
      <c r="D61" s="65"/>
      <c r="E61" s="66"/>
      <c r="F61" s="62"/>
      <c r="G61" s="62"/>
      <c r="H61" s="67"/>
      <c r="I61" s="65"/>
      <c r="J61" s="65"/>
      <c r="K61" s="66"/>
    </row>
    <row r="62" spans="1:11" s="68" customFormat="1" ht="16.5" customHeight="1">
      <c r="A62" s="86" t="s">
        <v>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</row>
    <row r="63" spans="1:11" ht="16.5" customHeight="1">
      <c r="A63" s="73" t="s">
        <v>74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6.5" customHeight="1">
      <c r="A64" s="69" t="s">
        <v>75</v>
      </c>
      <c r="B64" s="27"/>
      <c r="C64" s="27"/>
      <c r="D64" s="27"/>
      <c r="E64" s="27"/>
      <c r="F64" s="27"/>
      <c r="G64" s="27"/>
      <c r="H64" s="70"/>
      <c r="I64" s="70"/>
      <c r="J64" s="70"/>
      <c r="K64" s="70"/>
    </row>
    <row r="65" spans="1:11" ht="16.5" customHeight="1">
      <c r="A65" s="69" t="s">
        <v>76</v>
      </c>
      <c r="B65" s="27"/>
      <c r="C65" s="27"/>
      <c r="D65" s="27"/>
      <c r="E65" s="27"/>
      <c r="F65" s="27"/>
      <c r="G65" s="27"/>
      <c r="H65" s="70"/>
      <c r="I65" s="70"/>
      <c r="J65" s="70"/>
      <c r="K65" s="70"/>
    </row>
    <row r="66" spans="1:11" ht="16.5" customHeight="1">
      <c r="A66" s="69" t="s">
        <v>77</v>
      </c>
      <c r="B66" s="27"/>
      <c r="C66" s="27"/>
      <c r="D66" s="27"/>
      <c r="E66" s="27"/>
      <c r="F66" s="27"/>
      <c r="G66" s="27"/>
      <c r="H66" s="70"/>
      <c r="I66" s="70"/>
      <c r="J66" s="70"/>
      <c r="K66" s="70"/>
    </row>
    <row r="67" spans="1:11" ht="16.5" customHeight="1">
      <c r="A67" s="69" t="s">
        <v>78</v>
      </c>
      <c r="B67" s="27"/>
      <c r="C67" s="27"/>
      <c r="D67" s="27"/>
      <c r="E67" s="27"/>
      <c r="F67" s="27"/>
      <c r="G67" s="27"/>
      <c r="H67" s="70"/>
      <c r="I67" s="70"/>
      <c r="J67" s="70"/>
      <c r="K67" s="70"/>
    </row>
    <row r="68" spans="1:11" ht="16.5" customHeight="1">
      <c r="A68" s="74" t="s">
        <v>79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</row>
  </sheetData>
  <mergeCells count="16">
    <mergeCell ref="A63:K63"/>
    <mergeCell ref="A68:K68"/>
    <mergeCell ref="A19:E19"/>
    <mergeCell ref="G19:K19"/>
    <mergeCell ref="A1:K1"/>
    <mergeCell ref="A2:K2"/>
    <mergeCell ref="A3:E3"/>
    <mergeCell ref="G3:K3"/>
    <mergeCell ref="A18:K18"/>
    <mergeCell ref="A50:K50"/>
    <mergeCell ref="A51:E51"/>
    <mergeCell ref="G51:K51"/>
    <mergeCell ref="A62:K62"/>
    <mergeCell ref="A34:K34"/>
    <mergeCell ref="A35:E35"/>
    <mergeCell ref="G35:K35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115-日四技-國商</vt:lpstr>
      <vt:lpstr>'115-日四技-國商'!Print_Titles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2026-05-08T03:16:32Z</cp:lastPrinted>
  <dcterms:created xsi:type="dcterms:W3CDTF">2005-08-12T06:21:59Z</dcterms:created>
  <dcterms:modified xsi:type="dcterms:W3CDTF">2026-06-02T07:41:35Z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