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3-視傳OK\"/>
    </mc:Choice>
  </mc:AlternateContent>
  <xr:revisionPtr revIDLastSave="0" documentId="13_ncr:1_{5058D211-DEAF-4C2E-9E41-765F07C78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視傳系創設組" sheetId="3" r:id="rId1"/>
  </sheets>
  <definedNames>
    <definedName name="_xlnm.Print_Titles" localSheetId="0">'115-日四技-視傳系創設組'!$1:$1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3" l="1"/>
  <c r="I60" i="3"/>
  <c r="D60" i="3"/>
  <c r="C60" i="3"/>
  <c r="J57" i="3" l="1"/>
  <c r="I57" i="3"/>
  <c r="D57" i="3"/>
  <c r="C57" i="3"/>
  <c r="J11" i="3"/>
  <c r="I11" i="3"/>
  <c r="D16" i="3"/>
  <c r="C16" i="3"/>
  <c r="I16" i="3"/>
  <c r="J16" i="3"/>
  <c r="J41" i="3" l="1"/>
  <c r="I41" i="3"/>
  <c r="D41" i="3"/>
  <c r="C41" i="3"/>
  <c r="D25" i="3" l="1"/>
  <c r="C25" i="3"/>
  <c r="J43" i="3" l="1"/>
  <c r="I43" i="3"/>
  <c r="D43" i="3"/>
  <c r="C43" i="3"/>
  <c r="J31" i="3"/>
  <c r="I31" i="3"/>
  <c r="D31" i="3"/>
  <c r="C31" i="3"/>
  <c r="J27" i="3"/>
  <c r="I27" i="3"/>
  <c r="D27" i="3"/>
  <c r="C27" i="3"/>
  <c r="J25" i="3"/>
  <c r="I25" i="3"/>
  <c r="J55" i="3" l="1"/>
  <c r="I55" i="3"/>
  <c r="D55" i="3"/>
  <c r="C55" i="3"/>
  <c r="D11" i="3"/>
  <c r="C11" i="3"/>
  <c r="J9" i="3"/>
  <c r="I9" i="3"/>
  <c r="D9" i="3"/>
  <c r="C9" i="3"/>
</calcChain>
</file>

<file path=xl/sharedStrings.xml><?xml version="1.0" encoding="utf-8"?>
<sst xmlns="http://schemas.openxmlformats.org/spreadsheetml/2006/main" count="225" uniqueCount="98">
  <si>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</si>
  <si>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</si>
  <si>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</si>
  <si>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</si>
  <si>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</si>
  <si>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</si>
  <si>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</si>
  <si>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</si>
  <si>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</si>
  <si>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</si>
  <si>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</si>
  <si>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下學期</t>
    <phoneticPr fontId="2" type="noConversion"/>
  </si>
  <si>
    <t>備註：</t>
    <phoneticPr fontId="2" type="noConversion"/>
  </si>
  <si>
    <t>專業選修</t>
  </si>
  <si>
    <t>中文閱讀與表達(一)</t>
  </si>
  <si>
    <t>英語聽講實務(一)</t>
  </si>
  <si>
    <t>英語聽講實務(二)</t>
  </si>
  <si>
    <t>基礎專業英文</t>
  </si>
  <si>
    <t>上學期</t>
    <phoneticPr fontId="2" type="noConversion"/>
  </si>
  <si>
    <t>社團參與</t>
  </si>
  <si>
    <t>院專業必修</t>
    <phoneticPr fontId="2" type="noConversion"/>
  </si>
  <si>
    <t>專業必修</t>
    <phoneticPr fontId="2" type="noConversion"/>
  </si>
  <si>
    <t>通識必修</t>
    <phoneticPr fontId="2" type="noConversion"/>
  </si>
  <si>
    <t>專業必修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</si>
  <si>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</si>
  <si>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</si>
  <si>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</si>
  <si>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</si>
  <si>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</si>
  <si>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</si>
  <si>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</si>
  <si>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</si>
  <si>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</si>
  <si>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院專業必修</t>
  </si>
  <si>
    <t>通識必修</t>
  </si>
  <si>
    <t>中文閱讀與表達(二)</t>
  </si>
  <si>
    <t>體育生活(一)</t>
  </si>
  <si>
    <t>分類通識</t>
  </si>
  <si>
    <t>數位媒體與科技概論</t>
  </si>
  <si>
    <t>創意思考與設計方法</t>
  </si>
  <si>
    <t>專業必修</t>
  </si>
  <si>
    <t>視覺傳達設計概論</t>
  </si>
  <si>
    <t>設計素描</t>
  </si>
  <si>
    <t>色彩實驗與應用</t>
  </si>
  <si>
    <t>台灣與世界</t>
  </si>
  <si>
    <t>體育生活(二)</t>
  </si>
  <si>
    <t>行銷學</t>
  </si>
  <si>
    <t>智慧財產權與專業倫理</t>
  </si>
  <si>
    <t>專業英文</t>
  </si>
  <si>
    <t>國際共學與實踐</t>
  </si>
  <si>
    <t>創業概論</t>
  </si>
  <si>
    <t>畢業專題</t>
  </si>
  <si>
    <t>畢業製作</t>
  </si>
  <si>
    <t>專業實務實習</t>
  </si>
  <si>
    <t>公司實習</t>
  </si>
  <si>
    <t>作品集設計</t>
  </si>
  <si>
    <t>三、本系之專業選修學程為(1)商業設計學程(商設學程)；(2)動畫設計學程(動畫學程)；(3)創意生活設計學程(創設學程)，學生需獲得一學程中之18學分，視為通過該專業選修學程，並須至少通過一學程為其畢業門檻。</t>
    <phoneticPr fontId="2" type="noConversion"/>
  </si>
  <si>
    <t>五、外系選修學分至多可承認 15 學分。</t>
    <phoneticPr fontId="2" type="noConversion"/>
  </si>
  <si>
    <t>六、外語能力檢定、校外實習、專業證照、專業實務實習等課程，依各實施辦法為之。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</si>
  <si>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</si>
  <si>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八、課程時序表以教務處網頁為準，做為辦理選課、重(補)修、及畢業資格審查之參考。</t>
    <phoneticPr fontId="2" type="noConversion"/>
  </si>
  <si>
    <t>使用者經驗設計</t>
    <phoneticPr fontId="2" type="noConversion"/>
  </si>
  <si>
    <t>構成設計</t>
  </si>
  <si>
    <t>文字造形設計</t>
  </si>
  <si>
    <t>概念傳達設計</t>
  </si>
  <si>
    <t>文字與圖像編排設計</t>
  </si>
  <si>
    <t>商業攝影</t>
  </si>
  <si>
    <t>南臺科技大學  四年制 視覺傳達設計系 創意生活設計組 課程時序表 (第11屆)  115年 9 月實施</t>
    <phoneticPr fontId="2" type="noConversion"/>
  </si>
  <si>
    <t xml:space="preserve">基礎素描 </t>
  </si>
  <si>
    <t>創意生活產業概論</t>
  </si>
  <si>
    <t>專業選修(學程3)</t>
  </si>
  <si>
    <t>數位影像電腦繪圖</t>
  </si>
  <si>
    <t>故事與文案設計</t>
  </si>
  <si>
    <t>體驗與活動企劃</t>
  </si>
  <si>
    <t>工藝設計概論</t>
  </si>
  <si>
    <t>空間基礎設計</t>
  </si>
  <si>
    <t>空間場域電腦繪圖</t>
  </si>
  <si>
    <t>電腦輔助3D商品設計</t>
  </si>
  <si>
    <t>模型製作</t>
  </si>
  <si>
    <t>文化資源調查</t>
  </si>
  <si>
    <t>文化產業與博物館</t>
  </si>
  <si>
    <t>版印設計</t>
  </si>
  <si>
    <t>3D列印商品設計</t>
  </si>
  <si>
    <t>文創品牌與設計實務</t>
  </si>
  <si>
    <t>專案計畫與市場調查</t>
  </si>
  <si>
    <t>創意生活設計實務</t>
  </si>
  <si>
    <t>跨領域設計實務</t>
  </si>
  <si>
    <t>場域活化設計</t>
  </si>
  <si>
    <t>展演空間設計實務</t>
  </si>
  <si>
    <t>文化商品設計實務</t>
  </si>
  <si>
    <t>複合媒材與結構</t>
  </si>
  <si>
    <t>設計溝通實務</t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</si>
  <si>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56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47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</si>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</sst>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6">
    <xf numFmtId="0" fontId="0" fillId="0" borderId="0" xfId="0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4" xfId="14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justify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justify" vertical="center" shrinkToFi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Normal="100" zoomScaleSheetLayoutView="100" workbookViewId="0">
      <selection sqref="A1:K1"/>
    </sheetView>
  </sheetViews>
  <sheetFormatPr defaultColWidth="9" defaultRowHeight="16.5" customHeight="1"/>
  <cols>
    <col min="1" max="1" width="12.625" style="94" customWidth="1"/>
    <col min="2" max="2" width="25.625" style="69" customWidth="1"/>
    <col min="3" max="4" width="5.25" style="86" customWidth="1"/>
    <col min="5" max="5" width="6.625" style="69" customWidth="1"/>
    <col min="6" max="6" width="1.25" style="69" customWidth="1"/>
    <col min="7" max="7" width="12.625" style="94" customWidth="1"/>
    <col min="8" max="8" width="25.625" style="69" customWidth="1"/>
    <col min="9" max="10" width="5.25" style="95" customWidth="1"/>
    <col min="11" max="11" width="6.625" style="69" customWidth="1"/>
    <col min="12" max="16384" width="9" style="69"/>
  </cols>
  <sheetData>
    <row r="1" spans="1:11" ht="30" customHeight="1" thickBot="1">
      <c r="A1" s="68" t="s">
        <v>67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6.5" customHeight="1" thickBot="1">
      <c r="A2" s="70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6.5" customHeight="1" thickBot="1">
      <c r="A3" s="73" t="s">
        <v>0</v>
      </c>
      <c r="B3" s="74"/>
      <c r="C3" s="74"/>
      <c r="D3" s="74"/>
      <c r="E3" s="75"/>
      <c r="F3" s="76"/>
      <c r="G3" s="77" t="s">
        <v>11</v>
      </c>
      <c r="H3" s="77"/>
      <c r="I3" s="77"/>
      <c r="J3" s="77"/>
      <c r="K3" s="78"/>
    </row>
    <row r="4" spans="1:11" ht="16.5" customHeight="1">
      <c r="A4" s="11" t="s">
        <v>3</v>
      </c>
      <c r="B4" s="13" t="s">
        <v>4</v>
      </c>
      <c r="C4" s="13" t="s">
        <v>5</v>
      </c>
      <c r="D4" s="13" t="s">
        <v>6</v>
      </c>
      <c r="E4" s="31"/>
      <c r="F4" s="31"/>
      <c r="G4" s="13" t="s">
        <v>3</v>
      </c>
      <c r="H4" s="13" t="s">
        <v>4</v>
      </c>
      <c r="I4" s="13" t="s">
        <v>5</v>
      </c>
      <c r="J4" s="13" t="s">
        <v>6</v>
      </c>
      <c r="K4" s="16"/>
    </row>
    <row r="5" spans="1:11" ht="16.5" customHeight="1">
      <c r="A5" s="1" t="s">
        <v>34</v>
      </c>
      <c r="B5" s="2" t="s">
        <v>14</v>
      </c>
      <c r="C5" s="3">
        <v>2</v>
      </c>
      <c r="D5" s="3">
        <v>2</v>
      </c>
      <c r="E5" s="4"/>
      <c r="F5" s="4"/>
      <c r="G5" s="3" t="s">
        <v>34</v>
      </c>
      <c r="H5" s="2" t="s">
        <v>35</v>
      </c>
      <c r="I5" s="3">
        <v>2</v>
      </c>
      <c r="J5" s="3">
        <v>2</v>
      </c>
      <c r="K5" s="5"/>
    </row>
    <row r="6" spans="1:11" ht="16.5" customHeight="1">
      <c r="A6" s="1" t="s">
        <v>34</v>
      </c>
      <c r="B6" s="47" t="s">
        <v>15</v>
      </c>
      <c r="C6" s="3">
        <v>2</v>
      </c>
      <c r="D6" s="3">
        <v>2</v>
      </c>
      <c r="E6" s="4"/>
      <c r="F6" s="4"/>
      <c r="G6" s="6" t="s">
        <v>34</v>
      </c>
      <c r="H6" s="2" t="s">
        <v>16</v>
      </c>
      <c r="I6" s="3">
        <v>2</v>
      </c>
      <c r="J6" s="3">
        <v>2</v>
      </c>
      <c r="K6" s="5"/>
    </row>
    <row r="7" spans="1:11" ht="16.5" customHeight="1">
      <c r="A7" s="1" t="s">
        <v>34</v>
      </c>
      <c r="B7" s="2" t="s">
        <v>36</v>
      </c>
      <c r="C7" s="3">
        <v>2</v>
      </c>
      <c r="D7" s="3">
        <v>2</v>
      </c>
      <c r="E7" s="4"/>
      <c r="F7" s="4"/>
      <c r="G7" s="3" t="s">
        <v>34</v>
      </c>
      <c r="H7" s="2" t="s">
        <v>37</v>
      </c>
      <c r="I7" s="3">
        <v>2</v>
      </c>
      <c r="J7" s="3">
        <v>2</v>
      </c>
      <c r="K7" s="5"/>
    </row>
    <row r="8" spans="1:11" ht="16.5" customHeight="1">
      <c r="A8" s="1" t="s">
        <v>34</v>
      </c>
      <c r="B8" s="2" t="s">
        <v>37</v>
      </c>
      <c r="C8" s="3">
        <v>3</v>
      </c>
      <c r="D8" s="3">
        <v>3</v>
      </c>
      <c r="E8" s="4"/>
      <c r="F8" s="4"/>
      <c r="G8" s="3" t="s">
        <v>34</v>
      </c>
      <c r="H8" s="2"/>
      <c r="I8" s="3"/>
      <c r="J8" s="3"/>
      <c r="K8" s="5"/>
    </row>
    <row r="9" spans="1:11" ht="16.5" customHeight="1" thickBot="1">
      <c r="A9" s="7" t="s">
        <v>8</v>
      </c>
      <c r="B9" s="8" t="s">
        <v>2</v>
      </c>
      <c r="C9" s="9">
        <f>SUM(C5:C8)</f>
        <v>9</v>
      </c>
      <c r="D9" s="9">
        <f>SUM(D5:D8)</f>
        <v>9</v>
      </c>
      <c r="E9" s="40"/>
      <c r="F9" s="40"/>
      <c r="G9" s="9" t="s">
        <v>8</v>
      </c>
      <c r="H9" s="8" t="s">
        <v>2</v>
      </c>
      <c r="I9" s="9">
        <f>SUM(I5:I8)</f>
        <v>6</v>
      </c>
      <c r="J9" s="9">
        <f>SUM(J5:J8)</f>
        <v>6</v>
      </c>
      <c r="K9" s="10"/>
    </row>
    <row r="10" spans="1:11" ht="16.5" customHeight="1">
      <c r="A10" s="11" t="s">
        <v>33</v>
      </c>
      <c r="B10" s="12" t="s">
        <v>38</v>
      </c>
      <c r="C10" s="13">
        <v>2</v>
      </c>
      <c r="D10" s="13">
        <v>2</v>
      </c>
      <c r="E10" s="15" t="s">
        <v>28</v>
      </c>
      <c r="F10" s="15"/>
      <c r="G10" s="13" t="s">
        <v>33</v>
      </c>
      <c r="H10" s="12" t="s">
        <v>39</v>
      </c>
      <c r="I10" s="13">
        <v>2</v>
      </c>
      <c r="J10" s="13">
        <v>2</v>
      </c>
      <c r="K10" s="16"/>
    </row>
    <row r="11" spans="1:11" ht="16.5" customHeight="1" thickBot="1">
      <c r="A11" s="7" t="s">
        <v>20</v>
      </c>
      <c r="B11" s="21" t="s">
        <v>2</v>
      </c>
      <c r="C11" s="9">
        <f>SUM(C10:C10)</f>
        <v>2</v>
      </c>
      <c r="D11" s="9">
        <f>SUM(D10:D10)</f>
        <v>2</v>
      </c>
      <c r="E11" s="44"/>
      <c r="F11" s="44"/>
      <c r="G11" s="22" t="s">
        <v>20</v>
      </c>
      <c r="H11" s="21" t="s">
        <v>10</v>
      </c>
      <c r="I11" s="9">
        <f>SUM(I10)</f>
        <v>2</v>
      </c>
      <c r="J11" s="9">
        <f>SUM(J10)</f>
        <v>2</v>
      </c>
      <c r="K11" s="10"/>
    </row>
    <row r="12" spans="1:11" ht="16.5" customHeight="1">
      <c r="A12" s="11" t="s">
        <v>40</v>
      </c>
      <c r="B12" s="35" t="s">
        <v>41</v>
      </c>
      <c r="C12" s="13">
        <v>2</v>
      </c>
      <c r="D12" s="13">
        <v>2</v>
      </c>
      <c r="E12" s="15"/>
      <c r="F12" s="15"/>
      <c r="G12" s="14" t="s">
        <v>40</v>
      </c>
      <c r="H12" s="48" t="s">
        <v>63</v>
      </c>
      <c r="I12" s="13">
        <v>2</v>
      </c>
      <c r="J12" s="13">
        <v>2</v>
      </c>
      <c r="K12" s="16"/>
    </row>
    <row r="13" spans="1:11" ht="16.5" customHeight="1">
      <c r="A13" s="1" t="s">
        <v>40</v>
      </c>
      <c r="B13" s="23" t="s">
        <v>62</v>
      </c>
      <c r="C13" s="3">
        <v>3</v>
      </c>
      <c r="D13" s="3">
        <v>3</v>
      </c>
      <c r="E13" s="19"/>
      <c r="F13" s="19"/>
      <c r="G13" s="18" t="s">
        <v>40</v>
      </c>
      <c r="H13" s="23" t="s">
        <v>42</v>
      </c>
      <c r="I13" s="3">
        <v>3</v>
      </c>
      <c r="J13" s="3">
        <v>3</v>
      </c>
      <c r="K13" s="5"/>
    </row>
    <row r="14" spans="1:11" ht="16.5" customHeight="1">
      <c r="A14" s="1" t="s">
        <v>40</v>
      </c>
      <c r="B14" s="23" t="s">
        <v>68</v>
      </c>
      <c r="C14" s="3">
        <v>3</v>
      </c>
      <c r="D14" s="3">
        <v>3</v>
      </c>
      <c r="E14" s="19"/>
      <c r="F14" s="24"/>
      <c r="G14" s="25" t="s">
        <v>40</v>
      </c>
      <c r="H14" s="23" t="s">
        <v>43</v>
      </c>
      <c r="I14" s="3">
        <v>3</v>
      </c>
      <c r="J14" s="3">
        <v>3</v>
      </c>
      <c r="K14" s="5"/>
    </row>
    <row r="15" spans="1:11" ht="16.5" customHeight="1">
      <c r="A15" s="1" t="s">
        <v>40</v>
      </c>
      <c r="B15" s="23" t="s">
        <v>69</v>
      </c>
      <c r="C15" s="3">
        <v>2</v>
      </c>
      <c r="D15" s="3">
        <v>2</v>
      </c>
      <c r="E15" s="19"/>
      <c r="F15" s="24"/>
      <c r="G15" s="25"/>
      <c r="H15" s="23"/>
      <c r="I15" s="3"/>
      <c r="J15" s="3"/>
      <c r="K15" s="5"/>
    </row>
    <row r="16" spans="1:11" ht="16.5" customHeight="1" thickBot="1">
      <c r="A16" s="7" t="s">
        <v>21</v>
      </c>
      <c r="B16" s="8" t="s">
        <v>2</v>
      </c>
      <c r="C16" s="9">
        <f>SUM(C12:C15)</f>
        <v>10</v>
      </c>
      <c r="D16" s="9">
        <f>SUM(D12:D15)</f>
        <v>10</v>
      </c>
      <c r="E16" s="40"/>
      <c r="F16" s="40"/>
      <c r="G16" s="9" t="s">
        <v>21</v>
      </c>
      <c r="H16" s="8" t="s">
        <v>2</v>
      </c>
      <c r="I16" s="9">
        <f>SUM(I12:I15)</f>
        <v>8</v>
      </c>
      <c r="J16" s="9">
        <f>SUM(J12:J15)</f>
        <v>8</v>
      </c>
      <c r="K16" s="10"/>
    </row>
    <row r="17" spans="1:11" ht="16.5" customHeight="1" thickBot="1">
      <c r="A17" s="60" t="s">
        <v>70</v>
      </c>
      <c r="B17" s="53" t="s">
        <v>71</v>
      </c>
      <c r="C17" s="59">
        <v>3</v>
      </c>
      <c r="D17" s="59">
        <v>3</v>
      </c>
      <c r="E17" s="54"/>
      <c r="F17" s="54"/>
      <c r="G17" s="55" t="s">
        <v>70</v>
      </c>
      <c r="H17" s="56" t="s">
        <v>72</v>
      </c>
      <c r="I17" s="59">
        <v>2</v>
      </c>
      <c r="J17" s="59">
        <v>2</v>
      </c>
      <c r="K17" s="57"/>
    </row>
    <row r="18" spans="1:11" s="79" customFormat="1" ht="16.5" customHeight="1" thickBot="1">
      <c r="A18" s="28"/>
      <c r="B18" s="28"/>
      <c r="C18" s="28"/>
      <c r="D18" s="28"/>
      <c r="E18" s="29"/>
      <c r="F18" s="29"/>
      <c r="G18" s="28"/>
      <c r="H18" s="30"/>
      <c r="I18" s="28"/>
      <c r="J18" s="28"/>
      <c r="K18" s="29"/>
    </row>
    <row r="19" spans="1:11" ht="16.5" customHeight="1" thickBot="1">
      <c r="A19" s="64" t="s">
        <v>30</v>
      </c>
      <c r="B19" s="65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6.5" customHeight="1" thickBot="1">
      <c r="A20" s="64" t="s">
        <v>0</v>
      </c>
      <c r="B20" s="65"/>
      <c r="C20" s="65"/>
      <c r="D20" s="65"/>
      <c r="E20" s="67"/>
      <c r="F20" s="58"/>
      <c r="G20" s="62" t="s">
        <v>1</v>
      </c>
      <c r="H20" s="62"/>
      <c r="I20" s="62"/>
      <c r="J20" s="62"/>
      <c r="K20" s="63"/>
    </row>
    <row r="21" spans="1:11" ht="16.5" customHeight="1">
      <c r="A21" s="11" t="s">
        <v>3</v>
      </c>
      <c r="B21" s="13" t="s">
        <v>4</v>
      </c>
      <c r="C21" s="13" t="s">
        <v>5</v>
      </c>
      <c r="D21" s="13" t="s">
        <v>6</v>
      </c>
      <c r="E21" s="31"/>
      <c r="F21" s="31"/>
      <c r="G21" s="13" t="s">
        <v>3</v>
      </c>
      <c r="H21" s="13" t="s">
        <v>4</v>
      </c>
      <c r="I21" s="13" t="s">
        <v>5</v>
      </c>
      <c r="J21" s="13" t="s">
        <v>6</v>
      </c>
      <c r="K21" s="16"/>
    </row>
    <row r="22" spans="1:11" ht="16.5" customHeight="1">
      <c r="A22" s="1" t="s">
        <v>34</v>
      </c>
      <c r="B22" s="32" t="s">
        <v>44</v>
      </c>
      <c r="C22" s="3">
        <v>2</v>
      </c>
      <c r="D22" s="3">
        <v>2</v>
      </c>
      <c r="E22" s="4"/>
      <c r="F22" s="4"/>
      <c r="G22" s="3" t="s">
        <v>34</v>
      </c>
      <c r="H22" s="20" t="s">
        <v>17</v>
      </c>
      <c r="I22" s="3">
        <v>2</v>
      </c>
      <c r="J22" s="3">
        <v>2</v>
      </c>
      <c r="K22" s="5"/>
    </row>
    <row r="23" spans="1:11" ht="16.5" customHeight="1">
      <c r="A23" s="1" t="s">
        <v>34</v>
      </c>
      <c r="B23" s="2" t="s">
        <v>45</v>
      </c>
      <c r="C23" s="3">
        <v>2</v>
      </c>
      <c r="D23" s="3">
        <v>2</v>
      </c>
      <c r="E23" s="4"/>
      <c r="F23" s="4"/>
      <c r="G23" s="18" t="s">
        <v>34</v>
      </c>
      <c r="H23" s="2" t="s">
        <v>9</v>
      </c>
      <c r="I23" s="3">
        <v>2</v>
      </c>
      <c r="J23" s="3">
        <v>2</v>
      </c>
      <c r="K23" s="5"/>
    </row>
    <row r="24" spans="1:11" ht="16.5" customHeight="1">
      <c r="A24" s="1" t="s">
        <v>34</v>
      </c>
      <c r="B24" s="2" t="s">
        <v>37</v>
      </c>
      <c r="C24" s="3">
        <v>2</v>
      </c>
      <c r="D24" s="3">
        <v>2</v>
      </c>
      <c r="E24" s="4"/>
      <c r="F24" s="4"/>
      <c r="G24" s="18" t="s">
        <v>34</v>
      </c>
      <c r="H24" s="2"/>
      <c r="I24" s="3"/>
      <c r="J24" s="3"/>
      <c r="K24" s="5"/>
    </row>
    <row r="25" spans="1:11" ht="16.5" customHeight="1" thickBot="1">
      <c r="A25" s="7" t="s">
        <v>8</v>
      </c>
      <c r="B25" s="8" t="s">
        <v>2</v>
      </c>
      <c r="C25" s="9">
        <f>SUM(C22:C24)</f>
        <v>6</v>
      </c>
      <c r="D25" s="9">
        <f>SUM(D22:D24)</f>
        <v>6</v>
      </c>
      <c r="E25" s="40"/>
      <c r="F25" s="40"/>
      <c r="G25" s="9" t="s">
        <v>22</v>
      </c>
      <c r="H25" s="8" t="s">
        <v>2</v>
      </c>
      <c r="I25" s="9">
        <f>SUM(I22:I24)</f>
        <v>4</v>
      </c>
      <c r="J25" s="9">
        <f>SUM(J22:J24)</f>
        <v>4</v>
      </c>
      <c r="K25" s="10"/>
    </row>
    <row r="26" spans="1:11" ht="16.5" customHeight="1">
      <c r="A26" s="11" t="s">
        <v>20</v>
      </c>
      <c r="B26" s="49" t="s">
        <v>61</v>
      </c>
      <c r="C26" s="13">
        <v>2</v>
      </c>
      <c r="D26" s="13">
        <v>2</v>
      </c>
      <c r="E26" s="34"/>
      <c r="F26" s="34"/>
      <c r="G26" s="13" t="s">
        <v>33</v>
      </c>
      <c r="H26" s="12" t="s">
        <v>46</v>
      </c>
      <c r="I26" s="13">
        <v>2</v>
      </c>
      <c r="J26" s="13">
        <v>2</v>
      </c>
      <c r="K26" s="16"/>
    </row>
    <row r="27" spans="1:11" ht="16.5" customHeight="1" thickBot="1">
      <c r="A27" s="7" t="s">
        <v>20</v>
      </c>
      <c r="B27" s="8" t="s">
        <v>2</v>
      </c>
      <c r="C27" s="9">
        <f>C26</f>
        <v>2</v>
      </c>
      <c r="D27" s="9">
        <f>D26</f>
        <v>2</v>
      </c>
      <c r="E27" s="40"/>
      <c r="F27" s="40"/>
      <c r="G27" s="9" t="s">
        <v>20</v>
      </c>
      <c r="H27" s="8" t="s">
        <v>2</v>
      </c>
      <c r="I27" s="9">
        <f>I26</f>
        <v>2</v>
      </c>
      <c r="J27" s="9">
        <f>J26</f>
        <v>2</v>
      </c>
      <c r="K27" s="10"/>
    </row>
    <row r="28" spans="1:11" ht="16.5" customHeight="1">
      <c r="A28" s="11" t="s">
        <v>40</v>
      </c>
      <c r="B28" s="35" t="s">
        <v>64</v>
      </c>
      <c r="C28" s="13">
        <v>3</v>
      </c>
      <c r="D28" s="13">
        <v>3</v>
      </c>
      <c r="E28" s="15"/>
      <c r="F28" s="15"/>
      <c r="G28" s="13" t="s">
        <v>40</v>
      </c>
      <c r="H28" s="12" t="s">
        <v>73</v>
      </c>
      <c r="I28" s="13">
        <v>3</v>
      </c>
      <c r="J28" s="13">
        <v>3</v>
      </c>
      <c r="K28" s="36"/>
    </row>
    <row r="29" spans="1:11" ht="16.5" customHeight="1">
      <c r="A29" s="1" t="s">
        <v>40</v>
      </c>
      <c r="B29" s="20" t="s">
        <v>65</v>
      </c>
      <c r="C29" s="3">
        <v>3</v>
      </c>
      <c r="D29" s="3">
        <v>3</v>
      </c>
      <c r="E29" s="19"/>
      <c r="F29" s="19"/>
      <c r="G29" s="3"/>
      <c r="H29" s="2"/>
      <c r="I29" s="3"/>
      <c r="J29" s="3"/>
      <c r="K29" s="5"/>
    </row>
    <row r="30" spans="1:11" ht="16.5" customHeight="1">
      <c r="A30" s="1" t="s">
        <v>40</v>
      </c>
      <c r="B30" s="20" t="s">
        <v>74</v>
      </c>
      <c r="C30" s="3">
        <v>2</v>
      </c>
      <c r="D30" s="3">
        <v>2</v>
      </c>
      <c r="E30" s="19"/>
      <c r="F30" s="19"/>
      <c r="G30" s="3"/>
      <c r="H30" s="2"/>
      <c r="I30" s="3"/>
      <c r="J30" s="3"/>
      <c r="K30" s="5"/>
    </row>
    <row r="31" spans="1:11" ht="16.5" customHeight="1" thickBot="1">
      <c r="A31" s="7" t="s">
        <v>21</v>
      </c>
      <c r="B31" s="8" t="s">
        <v>2</v>
      </c>
      <c r="C31" s="9">
        <f>SUM(C28:C30)</f>
        <v>8</v>
      </c>
      <c r="D31" s="9">
        <f>SUM(D28:D30)</f>
        <v>8</v>
      </c>
      <c r="E31" s="40"/>
      <c r="F31" s="40"/>
      <c r="G31" s="9" t="s">
        <v>21</v>
      </c>
      <c r="H31" s="8" t="s">
        <v>2</v>
      </c>
      <c r="I31" s="9">
        <f>SUM(I28:I30)</f>
        <v>3</v>
      </c>
      <c r="J31" s="9">
        <f>SUM(J28:J30)</f>
        <v>3</v>
      </c>
      <c r="K31" s="10"/>
    </row>
    <row r="32" spans="1:11" ht="16.5" customHeight="1">
      <c r="A32" s="11" t="s">
        <v>70</v>
      </c>
      <c r="B32" s="35" t="s">
        <v>75</v>
      </c>
      <c r="C32" s="13">
        <v>3</v>
      </c>
      <c r="D32" s="13">
        <v>3</v>
      </c>
      <c r="E32" s="37"/>
      <c r="F32" s="37"/>
      <c r="G32" s="14" t="s">
        <v>70</v>
      </c>
      <c r="H32" s="35" t="s">
        <v>76</v>
      </c>
      <c r="I32" s="13">
        <v>3</v>
      </c>
      <c r="J32" s="13">
        <v>3</v>
      </c>
      <c r="K32" s="16"/>
    </row>
    <row r="33" spans="1:11" ht="16.5" customHeight="1">
      <c r="A33" s="1" t="s">
        <v>70</v>
      </c>
      <c r="B33" s="38" t="s">
        <v>77</v>
      </c>
      <c r="C33" s="3">
        <v>3</v>
      </c>
      <c r="D33" s="3">
        <v>3</v>
      </c>
      <c r="E33" s="39"/>
      <c r="F33" s="39"/>
      <c r="G33" s="18" t="s">
        <v>70</v>
      </c>
      <c r="H33" s="17" t="s">
        <v>78</v>
      </c>
      <c r="I33" s="3">
        <v>3</v>
      </c>
      <c r="J33" s="3">
        <v>3</v>
      </c>
      <c r="K33" s="5"/>
    </row>
    <row r="34" spans="1:11" ht="16.5" customHeight="1">
      <c r="A34" s="1" t="s">
        <v>70</v>
      </c>
      <c r="B34" s="38" t="s">
        <v>79</v>
      </c>
      <c r="C34" s="3">
        <v>2</v>
      </c>
      <c r="D34" s="3">
        <v>2</v>
      </c>
      <c r="E34" s="39"/>
      <c r="F34" s="39"/>
      <c r="G34" s="18" t="s">
        <v>70</v>
      </c>
      <c r="H34" s="17" t="s">
        <v>80</v>
      </c>
      <c r="I34" s="3">
        <v>3</v>
      </c>
      <c r="J34" s="3">
        <v>3</v>
      </c>
      <c r="K34" s="5"/>
    </row>
    <row r="35" spans="1:11" ht="16.5" customHeight="1" thickBot="1">
      <c r="A35" s="7" t="s">
        <v>70</v>
      </c>
      <c r="B35" s="51" t="s">
        <v>81</v>
      </c>
      <c r="C35" s="9">
        <v>3</v>
      </c>
      <c r="D35" s="9">
        <v>3</v>
      </c>
      <c r="E35" s="45"/>
      <c r="F35" s="45"/>
      <c r="G35" s="22" t="s">
        <v>70</v>
      </c>
      <c r="H35" s="21" t="s">
        <v>82</v>
      </c>
      <c r="I35" s="9">
        <v>3</v>
      </c>
      <c r="J35" s="9">
        <v>3</v>
      </c>
      <c r="K35" s="10"/>
    </row>
    <row r="36" spans="1:11" s="79" customFormat="1" ht="16.5" customHeight="1" thickBot="1">
      <c r="A36" s="28"/>
      <c r="B36" s="28"/>
      <c r="C36" s="28"/>
      <c r="D36" s="28"/>
      <c r="E36" s="29"/>
      <c r="F36" s="29"/>
      <c r="G36" s="28"/>
      <c r="H36" s="30"/>
      <c r="I36" s="28"/>
      <c r="J36" s="28"/>
      <c r="K36" s="29"/>
    </row>
    <row r="37" spans="1:11" ht="16.5" customHeight="1" thickBot="1">
      <c r="A37" s="64" t="s">
        <v>31</v>
      </c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16.5" customHeight="1" thickBot="1">
      <c r="A38" s="64" t="s">
        <v>0</v>
      </c>
      <c r="B38" s="65"/>
      <c r="C38" s="65"/>
      <c r="D38" s="65"/>
      <c r="E38" s="67"/>
      <c r="F38" s="58"/>
      <c r="G38" s="62" t="s">
        <v>11</v>
      </c>
      <c r="H38" s="62"/>
      <c r="I38" s="62"/>
      <c r="J38" s="62"/>
      <c r="K38" s="63"/>
    </row>
    <row r="39" spans="1:11" ht="16.5" customHeight="1" thickBot="1">
      <c r="A39" s="26" t="s">
        <v>3</v>
      </c>
      <c r="B39" s="33" t="s">
        <v>4</v>
      </c>
      <c r="C39" s="33" t="s">
        <v>5</v>
      </c>
      <c r="D39" s="33" t="s">
        <v>6</v>
      </c>
      <c r="E39" s="34"/>
      <c r="F39" s="34"/>
      <c r="G39" s="33" t="s">
        <v>3</v>
      </c>
      <c r="H39" s="33" t="s">
        <v>4</v>
      </c>
      <c r="I39" s="33" t="s">
        <v>5</v>
      </c>
      <c r="J39" s="33" t="s">
        <v>6</v>
      </c>
      <c r="K39" s="36"/>
    </row>
    <row r="40" spans="1:11" ht="16.5" customHeight="1">
      <c r="A40" s="11" t="s">
        <v>33</v>
      </c>
      <c r="B40" s="12" t="s">
        <v>47</v>
      </c>
      <c r="C40" s="13">
        <v>2</v>
      </c>
      <c r="D40" s="13">
        <v>2</v>
      </c>
      <c r="E40" s="31"/>
      <c r="F40" s="31"/>
      <c r="G40" s="13" t="s">
        <v>33</v>
      </c>
      <c r="H40" s="12" t="s">
        <v>48</v>
      </c>
      <c r="I40" s="13">
        <v>2</v>
      </c>
      <c r="J40" s="13">
        <v>2</v>
      </c>
      <c r="K40" s="16"/>
    </row>
    <row r="41" spans="1:11" ht="16.5" customHeight="1" thickBot="1">
      <c r="A41" s="7" t="s">
        <v>20</v>
      </c>
      <c r="B41" s="8" t="s">
        <v>2</v>
      </c>
      <c r="C41" s="9">
        <f>C40</f>
        <v>2</v>
      </c>
      <c r="D41" s="9">
        <f>D40</f>
        <v>2</v>
      </c>
      <c r="E41" s="40"/>
      <c r="F41" s="40"/>
      <c r="G41" s="9" t="s">
        <v>20</v>
      </c>
      <c r="H41" s="8" t="s">
        <v>2</v>
      </c>
      <c r="I41" s="9">
        <f t="shared" ref="I41:J41" si="0">I40</f>
        <v>2</v>
      </c>
      <c r="J41" s="9">
        <f t="shared" si="0"/>
        <v>2</v>
      </c>
      <c r="K41" s="10"/>
    </row>
    <row r="42" spans="1:11" ht="16.5" customHeight="1">
      <c r="A42" s="11" t="s">
        <v>40</v>
      </c>
      <c r="B42" s="35" t="s">
        <v>83</v>
      </c>
      <c r="C42" s="13">
        <v>3</v>
      </c>
      <c r="D42" s="13">
        <v>3</v>
      </c>
      <c r="E42" s="15"/>
      <c r="F42" s="15"/>
      <c r="G42" s="14" t="s">
        <v>40</v>
      </c>
      <c r="H42" s="35"/>
      <c r="I42" s="13"/>
      <c r="J42" s="13"/>
      <c r="K42" s="16"/>
    </row>
    <row r="43" spans="1:11" ht="16.5" customHeight="1" thickBot="1">
      <c r="A43" s="7" t="s">
        <v>21</v>
      </c>
      <c r="B43" s="8" t="s">
        <v>2</v>
      </c>
      <c r="C43" s="9">
        <f>SUM(C42:C42)</f>
        <v>3</v>
      </c>
      <c r="D43" s="9">
        <f>SUM(D42:D42)</f>
        <v>3</v>
      </c>
      <c r="E43" s="40"/>
      <c r="F43" s="40"/>
      <c r="G43" s="9" t="s">
        <v>23</v>
      </c>
      <c r="H43" s="8" t="s">
        <v>2</v>
      </c>
      <c r="I43" s="9">
        <f>SUM(I42:I42)</f>
        <v>0</v>
      </c>
      <c r="J43" s="9">
        <f>SUM(J42:J42)</f>
        <v>0</v>
      </c>
      <c r="K43" s="10"/>
    </row>
    <row r="44" spans="1:11" ht="16.5" customHeight="1">
      <c r="A44" s="41" t="s">
        <v>13</v>
      </c>
      <c r="B44" s="35" t="s">
        <v>84</v>
      </c>
      <c r="C44" s="13">
        <v>3</v>
      </c>
      <c r="D44" s="13">
        <v>3</v>
      </c>
      <c r="E44" s="50"/>
      <c r="F44" s="50"/>
      <c r="G44" s="14" t="s">
        <v>70</v>
      </c>
      <c r="H44" s="35" t="s">
        <v>85</v>
      </c>
      <c r="I44" s="13">
        <v>3</v>
      </c>
      <c r="J44" s="13">
        <v>3</v>
      </c>
      <c r="K44" s="16"/>
    </row>
    <row r="45" spans="1:11" ht="16.5" customHeight="1">
      <c r="A45" s="1" t="s">
        <v>70</v>
      </c>
      <c r="B45" s="20" t="s">
        <v>66</v>
      </c>
      <c r="C45" s="3">
        <v>3</v>
      </c>
      <c r="D45" s="3">
        <v>3</v>
      </c>
      <c r="E45" s="19"/>
      <c r="F45" s="19"/>
      <c r="G45" s="18" t="s">
        <v>70</v>
      </c>
      <c r="H45" s="20" t="s">
        <v>86</v>
      </c>
      <c r="I45" s="3">
        <v>2</v>
      </c>
      <c r="J45" s="3">
        <v>2</v>
      </c>
      <c r="K45" s="42"/>
    </row>
    <row r="46" spans="1:11" ht="16.5" customHeight="1">
      <c r="A46" s="1" t="s">
        <v>70</v>
      </c>
      <c r="B46" s="20" t="s">
        <v>87</v>
      </c>
      <c r="C46" s="3">
        <v>3</v>
      </c>
      <c r="D46" s="3">
        <v>3</v>
      </c>
      <c r="E46" s="19"/>
      <c r="F46" s="19"/>
      <c r="G46" s="18" t="s">
        <v>70</v>
      </c>
      <c r="H46" s="20" t="s">
        <v>88</v>
      </c>
      <c r="I46" s="3">
        <v>3</v>
      </c>
      <c r="J46" s="3">
        <v>3</v>
      </c>
      <c r="K46" s="42"/>
    </row>
    <row r="47" spans="1:11" ht="16.5" customHeight="1">
      <c r="A47" s="1" t="s">
        <v>70</v>
      </c>
      <c r="B47" s="20" t="s">
        <v>89</v>
      </c>
      <c r="C47" s="3">
        <v>2</v>
      </c>
      <c r="D47" s="3">
        <v>2</v>
      </c>
      <c r="E47" s="19"/>
      <c r="F47" s="19"/>
      <c r="G47" s="18" t="s">
        <v>70</v>
      </c>
      <c r="H47" s="20" t="s">
        <v>90</v>
      </c>
      <c r="I47" s="3">
        <v>3</v>
      </c>
      <c r="J47" s="3">
        <v>3</v>
      </c>
      <c r="K47" s="42"/>
    </row>
    <row r="48" spans="1:11" ht="16.5" customHeight="1" thickBot="1">
      <c r="A48" s="7" t="s">
        <v>13</v>
      </c>
      <c r="B48" s="8" t="s">
        <v>49</v>
      </c>
      <c r="C48" s="9">
        <v>2</v>
      </c>
      <c r="D48" s="9">
        <v>0</v>
      </c>
      <c r="E48" s="44"/>
      <c r="F48" s="44"/>
      <c r="G48" s="22"/>
      <c r="H48" s="51"/>
      <c r="I48" s="22"/>
      <c r="J48" s="22"/>
      <c r="K48" s="10"/>
    </row>
    <row r="49" spans="1:11" s="79" customFormat="1" ht="16.5" customHeight="1" thickBot="1">
      <c r="A49" s="28"/>
      <c r="B49" s="28"/>
      <c r="C49" s="28"/>
      <c r="D49" s="28"/>
      <c r="E49" s="29"/>
      <c r="F49" s="29"/>
      <c r="G49" s="28"/>
      <c r="H49" s="30"/>
      <c r="I49" s="28"/>
      <c r="J49" s="28"/>
      <c r="K49" s="29"/>
    </row>
    <row r="50" spans="1:11" ht="16.5" customHeight="1" thickBot="1">
      <c r="A50" s="61" t="s">
        <v>32</v>
      </c>
      <c r="B50" s="62"/>
      <c r="C50" s="62"/>
      <c r="D50" s="62"/>
      <c r="E50" s="62"/>
      <c r="F50" s="62"/>
      <c r="G50" s="62"/>
      <c r="H50" s="62"/>
      <c r="I50" s="62"/>
      <c r="J50" s="62"/>
      <c r="K50" s="63"/>
    </row>
    <row r="51" spans="1:11" ht="16.5" customHeight="1" thickBot="1">
      <c r="A51" s="61" t="s">
        <v>18</v>
      </c>
      <c r="B51" s="62"/>
      <c r="C51" s="62"/>
      <c r="D51" s="62"/>
      <c r="E51" s="62"/>
      <c r="F51" s="59"/>
      <c r="G51" s="62" t="s">
        <v>1</v>
      </c>
      <c r="H51" s="62"/>
      <c r="I51" s="62"/>
      <c r="J51" s="62"/>
      <c r="K51" s="63"/>
    </row>
    <row r="52" spans="1:11" ht="16.5" customHeight="1">
      <c r="A52" s="11" t="s">
        <v>3</v>
      </c>
      <c r="B52" s="13" t="s">
        <v>4</v>
      </c>
      <c r="C52" s="13" t="s">
        <v>5</v>
      </c>
      <c r="D52" s="13" t="s">
        <v>6</v>
      </c>
      <c r="E52" s="31"/>
      <c r="F52" s="31"/>
      <c r="G52" s="13" t="s">
        <v>24</v>
      </c>
      <c r="H52" s="13" t="s">
        <v>4</v>
      </c>
      <c r="I52" s="13" t="s">
        <v>5</v>
      </c>
      <c r="J52" s="13" t="s">
        <v>6</v>
      </c>
      <c r="K52" s="16"/>
    </row>
    <row r="53" spans="1:11" ht="16.5" customHeight="1">
      <c r="A53" s="1" t="s">
        <v>8</v>
      </c>
      <c r="B53" s="2"/>
      <c r="C53" s="3"/>
      <c r="D53" s="3"/>
      <c r="E53" s="4"/>
      <c r="F53" s="4"/>
      <c r="G53" s="43" t="s">
        <v>8</v>
      </c>
      <c r="H53" s="27" t="s">
        <v>19</v>
      </c>
      <c r="I53" s="3">
        <v>0</v>
      </c>
      <c r="J53" s="3">
        <v>0</v>
      </c>
      <c r="K53" s="42"/>
    </row>
    <row r="54" spans="1:11" ht="16.5" customHeight="1">
      <c r="A54" s="1" t="s">
        <v>8</v>
      </c>
      <c r="B54" s="2"/>
      <c r="C54" s="3"/>
      <c r="D54" s="3"/>
      <c r="E54" s="4"/>
      <c r="F54" s="4"/>
      <c r="G54" s="3" t="s">
        <v>25</v>
      </c>
      <c r="H54" s="2" t="s">
        <v>7</v>
      </c>
      <c r="I54" s="3">
        <v>0</v>
      </c>
      <c r="J54" s="3">
        <v>0</v>
      </c>
      <c r="K54" s="42"/>
    </row>
    <row r="55" spans="1:11" ht="16.5" customHeight="1" thickBot="1">
      <c r="A55" s="7" t="s">
        <v>8</v>
      </c>
      <c r="B55" s="8" t="s">
        <v>2</v>
      </c>
      <c r="C55" s="9">
        <f>SUM(C53:C53)</f>
        <v>0</v>
      </c>
      <c r="D55" s="9">
        <f>SUM(D53:D53)</f>
        <v>0</v>
      </c>
      <c r="E55" s="40"/>
      <c r="F55" s="40"/>
      <c r="G55" s="9" t="s">
        <v>26</v>
      </c>
      <c r="H55" s="8" t="s">
        <v>2</v>
      </c>
      <c r="I55" s="9">
        <f>SUM(I53:I53)</f>
        <v>0</v>
      </c>
      <c r="J55" s="9">
        <f>SUM(J53:J53)</f>
        <v>0</v>
      </c>
      <c r="K55" s="10"/>
    </row>
    <row r="56" spans="1:11" ht="16.5" customHeight="1">
      <c r="A56" s="11" t="s">
        <v>33</v>
      </c>
      <c r="B56" s="12" t="s">
        <v>50</v>
      </c>
      <c r="C56" s="13">
        <v>2</v>
      </c>
      <c r="D56" s="13">
        <v>2</v>
      </c>
      <c r="E56" s="31"/>
      <c r="F56" s="31"/>
      <c r="G56" s="13" t="s">
        <v>33</v>
      </c>
      <c r="H56" s="12"/>
      <c r="I56" s="13"/>
      <c r="J56" s="13"/>
      <c r="K56" s="16"/>
    </row>
    <row r="57" spans="1:11" ht="16.5" customHeight="1" thickBot="1">
      <c r="A57" s="7" t="s">
        <v>20</v>
      </c>
      <c r="B57" s="8" t="s">
        <v>2</v>
      </c>
      <c r="C57" s="9">
        <f>C56</f>
        <v>2</v>
      </c>
      <c r="D57" s="9">
        <f>D56</f>
        <v>2</v>
      </c>
      <c r="E57" s="40"/>
      <c r="F57" s="40"/>
      <c r="G57" s="9" t="s">
        <v>20</v>
      </c>
      <c r="H57" s="8" t="s">
        <v>2</v>
      </c>
      <c r="I57" s="9">
        <f t="shared" ref="I57:J57" si="1">I56</f>
        <v>0</v>
      </c>
      <c r="J57" s="9">
        <f t="shared" si="1"/>
        <v>0</v>
      </c>
      <c r="K57" s="10"/>
    </row>
    <row r="58" spans="1:11" ht="16.5" customHeight="1">
      <c r="A58" s="11" t="s">
        <v>40</v>
      </c>
      <c r="B58" s="35" t="s">
        <v>51</v>
      </c>
      <c r="C58" s="13">
        <v>4</v>
      </c>
      <c r="D58" s="13">
        <v>4</v>
      </c>
      <c r="E58" s="15" t="s">
        <v>28</v>
      </c>
      <c r="F58" s="15"/>
      <c r="G58" s="13" t="s">
        <v>40</v>
      </c>
      <c r="H58" s="12" t="s">
        <v>52</v>
      </c>
      <c r="I58" s="13">
        <v>4</v>
      </c>
      <c r="J58" s="13">
        <v>4</v>
      </c>
      <c r="K58" s="16"/>
    </row>
    <row r="59" spans="1:11" ht="16.5" customHeight="1">
      <c r="A59" s="1" t="s">
        <v>40</v>
      </c>
      <c r="B59" s="2" t="s">
        <v>55</v>
      </c>
      <c r="C59" s="3">
        <v>2</v>
      </c>
      <c r="D59" s="3">
        <v>2</v>
      </c>
      <c r="E59" s="19"/>
      <c r="F59" s="19"/>
      <c r="G59" s="18" t="s">
        <v>40</v>
      </c>
      <c r="H59" s="52" t="s">
        <v>53</v>
      </c>
      <c r="I59" s="3">
        <v>0</v>
      </c>
      <c r="J59" s="3">
        <v>0</v>
      </c>
      <c r="K59" s="5"/>
    </row>
    <row r="60" spans="1:11" ht="16.5" customHeight="1" thickBot="1">
      <c r="A60" s="7" t="s">
        <v>21</v>
      </c>
      <c r="B60" s="8" t="s">
        <v>2</v>
      </c>
      <c r="C60" s="9">
        <f>SUM(C58:C59)</f>
        <v>6</v>
      </c>
      <c r="D60" s="9">
        <f>SUM(D58:D59)</f>
        <v>6</v>
      </c>
      <c r="E60" s="40"/>
      <c r="F60" s="40"/>
      <c r="G60" s="9" t="s">
        <v>27</v>
      </c>
      <c r="H60" s="8" t="s">
        <v>2</v>
      </c>
      <c r="I60" s="9">
        <f>SUM(I58:I59)</f>
        <v>4</v>
      </c>
      <c r="J60" s="9">
        <f>SUM(J58:J59)</f>
        <v>4</v>
      </c>
      <c r="K60" s="10"/>
    </row>
    <row r="61" spans="1:11" ht="16.5" customHeight="1" thickBot="1">
      <c r="A61" s="7" t="s">
        <v>13</v>
      </c>
      <c r="B61" s="46" t="s">
        <v>54</v>
      </c>
      <c r="C61" s="9">
        <v>2</v>
      </c>
      <c r="D61" s="9">
        <v>0</v>
      </c>
      <c r="E61" s="44"/>
      <c r="F61" s="44"/>
      <c r="G61" s="22" t="s">
        <v>70</v>
      </c>
      <c r="H61" s="21" t="s">
        <v>91</v>
      </c>
      <c r="I61" s="9">
        <v>3</v>
      </c>
      <c r="J61" s="9">
        <v>3</v>
      </c>
      <c r="K61" s="10"/>
    </row>
    <row r="62" spans="1:11" ht="16.5" customHeight="1">
      <c r="A62" s="80"/>
      <c r="B62" s="81"/>
      <c r="C62" s="80"/>
      <c r="D62" s="82"/>
      <c r="E62" s="83"/>
      <c r="F62" s="83"/>
      <c r="G62" s="81"/>
      <c r="H62" s="81"/>
      <c r="I62" s="80"/>
      <c r="J62" s="82"/>
      <c r="K62" s="84"/>
    </row>
    <row r="63" spans="1:11" s="86" customFormat="1" ht="16.5" customHeight="1">
      <c r="A63" s="85" t="s">
        <v>12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</row>
    <row r="64" spans="1:11" s="89" customFormat="1" ht="30.75" customHeight="1">
      <c r="A64" s="87" t="s">
        <v>92</v>
      </c>
      <c r="B64" s="87"/>
      <c r="C64" s="87"/>
      <c r="D64" s="87"/>
      <c r="E64" s="87"/>
      <c r="F64" s="87"/>
      <c r="G64" s="87"/>
      <c r="H64" s="88"/>
      <c r="I64" s="88"/>
      <c r="J64" s="88"/>
      <c r="K64" s="88"/>
    </row>
    <row r="65" spans="1:11" s="92" customFormat="1" ht="16.5" customHeight="1">
      <c r="A65" s="90" t="s">
        <v>93</v>
      </c>
      <c r="B65" s="91"/>
      <c r="C65" s="91"/>
      <c r="D65" s="91"/>
      <c r="E65" s="91"/>
      <c r="F65" s="91"/>
      <c r="G65" s="91"/>
      <c r="H65" s="91"/>
      <c r="I65" s="91"/>
      <c r="J65" s="91"/>
      <c r="K65" s="47"/>
    </row>
    <row r="66" spans="1:11" s="92" customFormat="1" ht="16.5" customHeight="1">
      <c r="A66" s="90" t="s">
        <v>94</v>
      </c>
      <c r="B66" s="91"/>
      <c r="C66" s="91"/>
      <c r="D66" s="91"/>
      <c r="E66" s="91"/>
      <c r="F66" s="91"/>
      <c r="G66" s="91"/>
      <c r="H66" s="91"/>
      <c r="I66" s="91"/>
      <c r="J66" s="91"/>
      <c r="K66" s="47"/>
    </row>
    <row r="67" spans="1:11" s="92" customFormat="1" ht="16.5" customHeight="1">
      <c r="A67" s="90" t="s">
        <v>95</v>
      </c>
      <c r="B67" s="91"/>
      <c r="C67" s="91"/>
      <c r="D67" s="91"/>
      <c r="E67" s="91"/>
      <c r="F67" s="91"/>
      <c r="G67" s="91"/>
      <c r="H67" s="91"/>
      <c r="I67" s="91"/>
      <c r="J67" s="91"/>
      <c r="K67" s="47"/>
    </row>
    <row r="68" spans="1:11" s="92" customFormat="1" ht="16.5" customHeight="1">
      <c r="A68" s="90" t="s">
        <v>96</v>
      </c>
      <c r="B68" s="91"/>
      <c r="C68" s="91"/>
      <c r="D68" s="91"/>
      <c r="E68" s="91"/>
      <c r="F68" s="91"/>
      <c r="G68" s="91"/>
      <c r="H68" s="91"/>
      <c r="I68" s="91"/>
      <c r="J68" s="91"/>
      <c r="K68" s="47"/>
    </row>
    <row r="69" spans="1:11" s="89" customFormat="1" ht="30.75" customHeight="1">
      <c r="A69" s="87" t="s">
        <v>56</v>
      </c>
      <c r="B69" s="87"/>
      <c r="C69" s="87"/>
      <c r="D69" s="87"/>
      <c r="E69" s="87"/>
      <c r="F69" s="87"/>
      <c r="G69" s="87"/>
      <c r="H69" s="88"/>
      <c r="I69" s="88"/>
      <c r="J69" s="88"/>
      <c r="K69" s="88"/>
    </row>
    <row r="70" spans="1:11" s="89" customFormat="1" ht="16.5" customHeight="1">
      <c r="A70" s="85" t="s">
        <v>97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</row>
    <row r="71" spans="1:11" s="89" customFormat="1" ht="16.5" customHeight="1">
      <c r="A71" s="87" t="s">
        <v>57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</row>
    <row r="72" spans="1:11" s="89" customFormat="1" ht="16.5" customHeight="1">
      <c r="A72" s="85" t="s">
        <v>58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</row>
    <row r="73" spans="1:11" s="89" customFormat="1" ht="16.5" customHeight="1">
      <c r="A73" s="87" t="s">
        <v>59</v>
      </c>
      <c r="B73" s="87"/>
      <c r="C73" s="87"/>
      <c r="D73" s="87"/>
      <c r="E73" s="87"/>
      <c r="F73" s="87"/>
      <c r="G73" s="87"/>
      <c r="H73" s="88"/>
      <c r="I73" s="88"/>
      <c r="J73" s="88"/>
      <c r="K73" s="88"/>
    </row>
    <row r="74" spans="1:11" s="89" customFormat="1" ht="16.5" customHeight="1">
      <c r="A74" s="87" t="s">
        <v>60</v>
      </c>
      <c r="B74" s="87"/>
      <c r="C74" s="87"/>
      <c r="D74" s="87"/>
      <c r="E74" s="87"/>
      <c r="F74" s="87"/>
      <c r="G74" s="87"/>
      <c r="H74" s="88"/>
      <c r="I74" s="88"/>
      <c r="J74" s="88"/>
      <c r="K74" s="88"/>
    </row>
    <row r="75" spans="1:11" ht="16.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</sheetData>
  <mergeCells count="22">
    <mergeCell ref="A70:K70"/>
    <mergeCell ref="A73:K73"/>
    <mergeCell ref="A75:K75"/>
    <mergeCell ref="A19:K19"/>
    <mergeCell ref="A20:E20"/>
    <mergeCell ref="G20:K20"/>
    <mergeCell ref="A37:K37"/>
    <mergeCell ref="A38:E38"/>
    <mergeCell ref="G38:K38"/>
    <mergeCell ref="A74:K74"/>
    <mergeCell ref="A72:K72"/>
    <mergeCell ref="A71:K71"/>
    <mergeCell ref="A64:K64"/>
    <mergeCell ref="A69:K69"/>
    <mergeCell ref="A1:K1"/>
    <mergeCell ref="A2:K2"/>
    <mergeCell ref="A3:E3"/>
    <mergeCell ref="G3:K3"/>
    <mergeCell ref="A63:K63"/>
    <mergeCell ref="A50:K50"/>
    <mergeCell ref="A51:E51"/>
    <mergeCell ref="G51:K51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115-日四技-視傳系創設組</vt:lpstr>
      <vt:lpstr>'115-日四技-視傳系創設組'!Print_Titles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2026-05-04T03:21:36Z</cp:lastPrinted>
  <dcterms:created xsi:type="dcterms:W3CDTF">2005-08-12T06:21:59Z</dcterms:created>
  <dcterms:modified xsi:type="dcterms:W3CDTF">2026-06-02T06:31:26Z</dcterms:modified>
</cp:coreProperties>
</file>